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G:\.shortcut-targets-by-id\1iEGFoLHE56AgCYfVFVTGdLGBTkJfz-2I\Ejetic SAS\1.12. Hospital Santuario San Vicente de Paul\1. Politica Pública de Gobierno Digital\2. Dominio de Estrategia\"/>
    </mc:Choice>
  </mc:AlternateContent>
  <xr:revisionPtr revIDLastSave="0" documentId="13_ncr:1_{67BC5A08-7513-4FED-8DDB-64ECA2284CBA}" xr6:coauthVersionLast="47" xr6:coauthVersionMax="47" xr10:uidLastSave="{00000000-0000-0000-0000-000000000000}"/>
  <bookViews>
    <workbookView xWindow="-120" yWindow="-120" windowWidth="20730" windowHeight="11160" tabRatio="624" xr2:uid="{00000000-000D-0000-FFFF-FFFF00000000}"/>
  </bookViews>
  <sheets>
    <sheet name="DESCRIPCIÓN" sheetId="1" r:id="rId1"/>
    <sheet name="VISIÓN " sheetId="2" r:id="rId2"/>
    <sheet name="1.0 Negocio" sheetId="3" r:id="rId3"/>
    <sheet name="1.1Actores_Roles " sheetId="7" r:id="rId4"/>
    <sheet name="1.2Procesos" sheetId="8" r:id="rId5"/>
    <sheet name="1.3Brechas" sheetId="9" r:id="rId6"/>
    <sheet name="2.1 Datos" sheetId="4" r:id="rId7"/>
    <sheet name="2.2Diagrama_Datos" sheetId="10" r:id="rId8"/>
    <sheet name="2.3Brechas" sheetId="11" r:id="rId9"/>
    <sheet name="3.1Sistemas Info" sheetId="5" r:id="rId10"/>
    <sheet name="3.2Diagrama_Sistemas_Info" sheetId="12" r:id="rId11"/>
    <sheet name="3.3Brechas" sheetId="13" r:id="rId12"/>
    <sheet name="4.1Tecnología" sheetId="6" r:id="rId13"/>
    <sheet name="4.2 Diagrama_ Tecnología" sheetId="15" r:id="rId14"/>
    <sheet name="4.3 Brechas" sheetId="14"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4" l="1"/>
  <c r="K8" i="4"/>
  <c r="K9" i="4"/>
  <c r="K10" i="4"/>
  <c r="K11" i="4"/>
  <c r="K12" i="4"/>
  <c r="K13" i="4"/>
  <c r="K14" i="4"/>
  <c r="K15" i="4"/>
  <c r="K16" i="4"/>
  <c r="K17" i="4"/>
  <c r="K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s>
  <commentList>
    <comment ref="B2" authorId="0" shapeId="0" xr:uid="{00000000-0006-0000-0300-000001000000}">
      <text>
        <r>
          <rPr>
            <b/>
            <sz val="9"/>
            <color indexed="81"/>
            <rFont val="Tahoma"/>
            <family val="2"/>
          </rPr>
          <t>Usuario UTP:</t>
        </r>
        <r>
          <rPr>
            <sz val="9"/>
            <color indexed="81"/>
            <rFont val="Tahoma"/>
            <family val="2"/>
          </rPr>
          <t xml:space="preserve">
Consolidado de Stakeholders
</t>
        </r>
      </text>
    </comment>
    <comment ref="B10" authorId="0" shapeId="0" xr:uid="{00000000-0006-0000-0300-000005000000}">
      <text>
        <r>
          <rPr>
            <b/>
            <sz val="9"/>
            <color indexed="81"/>
            <rFont val="Tahoma"/>
            <family val="2"/>
          </rPr>
          <t>Usuario UTP:</t>
        </r>
        <r>
          <rPr>
            <sz val="9"/>
            <color indexed="81"/>
            <rFont val="Tahoma"/>
            <family val="2"/>
          </rPr>
          <t xml:space="preserve">
Rol que desempeña la entidad para sus diferentes actores
</t>
        </r>
      </text>
    </comment>
    <comment ref="B15" authorId="0" shapeId="0" xr:uid="{00000000-0006-0000-0300-000006000000}">
      <text>
        <r>
          <rPr>
            <b/>
            <sz val="9"/>
            <color indexed="81"/>
            <rFont val="Tahoma"/>
            <family val="2"/>
          </rPr>
          <t>Usuario UTP:</t>
        </r>
        <r>
          <rPr>
            <sz val="9"/>
            <color indexed="81"/>
            <rFont val="Tahoma"/>
            <family val="2"/>
          </rPr>
          <t xml:space="preserve">
Rol que desempeña las personas en los diferentes procesos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UTP</author>
  </authors>
  <commentList>
    <comment ref="J21" authorId="0" shapeId="0" xr:uid="{00000000-0006-0000-0400-000003000000}">
      <text>
        <r>
          <rPr>
            <b/>
            <sz val="9"/>
            <color indexed="81"/>
            <rFont val="Tahoma"/>
            <family val="2"/>
          </rPr>
          <t>Usuario UTP:</t>
        </r>
        <r>
          <rPr>
            <sz val="9"/>
            <color indexed="81"/>
            <rFont val="Tahoma"/>
            <family val="2"/>
          </rPr>
          <t xml:space="preserve">
Pegar imagen del Mapa de Procesos de la Empresa 
</t>
        </r>
      </text>
    </comment>
  </commentList>
</comments>
</file>

<file path=xl/sharedStrings.xml><?xml version="1.0" encoding="utf-8"?>
<sst xmlns="http://schemas.openxmlformats.org/spreadsheetml/2006/main" count="1246" uniqueCount="457">
  <si>
    <t>Nombre de la Entidad</t>
  </si>
  <si>
    <t>Municipio</t>
  </si>
  <si>
    <t>Estrategia de la Entidad</t>
  </si>
  <si>
    <t>Misión de la entidad</t>
  </si>
  <si>
    <t>Visión de la entidad</t>
  </si>
  <si>
    <t>Objetivos y metas de la entidad</t>
  </si>
  <si>
    <t>Objetivo</t>
  </si>
  <si>
    <t>Meta</t>
  </si>
  <si>
    <t>ID</t>
  </si>
  <si>
    <t>Nombre</t>
  </si>
  <si>
    <t>Medición actual</t>
  </si>
  <si>
    <t>Estrategia de TI</t>
  </si>
  <si>
    <t>Misión de TI</t>
  </si>
  <si>
    <t>Visión de TI</t>
  </si>
  <si>
    <t>Objetivos</t>
  </si>
  <si>
    <t>Metas</t>
  </si>
  <si>
    <t>ID Objetivos entidad asociados</t>
  </si>
  <si>
    <t xml:space="preserve">Visión de la Arquitectura </t>
  </si>
  <si>
    <t>Procesos Involucrados</t>
  </si>
  <si>
    <t xml:space="preserve">Intereses </t>
  </si>
  <si>
    <t xml:space="preserve">Alcance de Arquitectura </t>
  </si>
  <si>
    <t>Catálogo de Ubicaciones</t>
  </si>
  <si>
    <t xml:space="preserve">Catálogo de Organización y Actores </t>
  </si>
  <si>
    <t>Catálogo de Servicios y Funciones de Negocio</t>
  </si>
  <si>
    <t>Ubicación 1</t>
  </si>
  <si>
    <t>IMPORTANTES</t>
  </si>
  <si>
    <t>JUGADORES CLAVE</t>
  </si>
  <si>
    <t xml:space="preserve">INFLUENCIADOS </t>
  </si>
  <si>
    <t>Actividades Apoyo</t>
  </si>
  <si>
    <t xml:space="preserve">Servicios </t>
  </si>
  <si>
    <t>Funciones de Negocio</t>
  </si>
  <si>
    <t>Catálogo de Roles</t>
  </si>
  <si>
    <t xml:space="preserve">Rol de la Entidad </t>
  </si>
  <si>
    <t xml:space="preserve">Descripción </t>
  </si>
  <si>
    <t>Descripción</t>
  </si>
  <si>
    <t xml:space="preserve">Procesos </t>
  </si>
  <si>
    <t>Catálogo de Entidades de Negocio</t>
  </si>
  <si>
    <t xml:space="preserve">Entidad de Negocio </t>
  </si>
  <si>
    <t>Matriz de Interacción del Negocio</t>
  </si>
  <si>
    <t xml:space="preserve">Prestación de Servicios </t>
  </si>
  <si>
    <t xml:space="preserve">Mapa de Procesos </t>
  </si>
  <si>
    <t>Organigrama</t>
  </si>
  <si>
    <t>Catálogo de Procesos de TI</t>
  </si>
  <si>
    <t xml:space="preserve">Descomposición Funcional de Procesos de TI </t>
  </si>
  <si>
    <t xml:space="preserve"> Procedimientos o Actividades </t>
  </si>
  <si>
    <t>Diagrama de Descomposición funcional de TI</t>
  </si>
  <si>
    <t>Catálogo de Entidades de Datos</t>
  </si>
  <si>
    <t xml:space="preserve">Entidad </t>
  </si>
  <si>
    <t xml:space="preserve">Categoría </t>
  </si>
  <si>
    <t xml:space="preserve">Privacidad </t>
  </si>
  <si>
    <t>Entidades de Datos</t>
  </si>
  <si>
    <t xml:space="preserve">Funciones de Negocio </t>
  </si>
  <si>
    <t xml:space="preserve">Matriz de Identificación de Datos </t>
  </si>
  <si>
    <t>Análisis de Brechas del Negocio</t>
  </si>
  <si>
    <t xml:space="preserve">Conclusiones </t>
  </si>
  <si>
    <t>1.</t>
  </si>
  <si>
    <t>2.</t>
  </si>
  <si>
    <t>3.</t>
  </si>
  <si>
    <t>4.</t>
  </si>
  <si>
    <t>Diagrama Conceptual de los Datos</t>
  </si>
  <si>
    <t>Diagrama  del Ciclo de Vida de los Datos</t>
  </si>
  <si>
    <t xml:space="preserve">Análisis de Brechas de los Datos </t>
  </si>
  <si>
    <t xml:space="preserve">Rol de los Interesados  </t>
  </si>
  <si>
    <t>Catálogo de Tecnología</t>
  </si>
  <si>
    <t xml:space="preserve">Tecnología en Uso </t>
  </si>
  <si>
    <t>Tecnología</t>
  </si>
  <si>
    <t>Diagrama Ambientes y Ubicaciones</t>
  </si>
  <si>
    <t>Diagrama  de Red</t>
  </si>
  <si>
    <t xml:space="preserve">Diagrama  de Ingeniería de Comunicaciones </t>
  </si>
  <si>
    <t>Análisis de Brechas de la Tecnología</t>
  </si>
  <si>
    <t>Ficha de la Entidad</t>
  </si>
  <si>
    <t>Orden o Suborden</t>
  </si>
  <si>
    <t>Presupuesto ejecutado en la  última vigencia en toda la entidad</t>
  </si>
  <si>
    <t>Naturaleza Jurídica</t>
  </si>
  <si>
    <t>Presupuesto de TI ejecutado última vigencia</t>
  </si>
  <si>
    <t>Nivel</t>
  </si>
  <si>
    <t xml:space="preserve">Fecha de última actualización plan estratégico </t>
  </si>
  <si>
    <t>Tipo de Vinculación</t>
  </si>
  <si>
    <t>Fecha de última actualización plan estratégico de TI</t>
  </si>
  <si>
    <t>Representante Legal</t>
  </si>
  <si>
    <t>Medición 2021</t>
  </si>
  <si>
    <t>OTI01</t>
  </si>
  <si>
    <t>METI01</t>
  </si>
  <si>
    <t>N/A</t>
  </si>
  <si>
    <t>METI02</t>
  </si>
  <si>
    <t>METI03</t>
  </si>
  <si>
    <t>Asignar responsables para el desarrollo de la Política  Gobierno Digital.</t>
  </si>
  <si>
    <t>OTI02</t>
  </si>
  <si>
    <t>METI04</t>
  </si>
  <si>
    <t>METI05</t>
  </si>
  <si>
    <t>METI06</t>
  </si>
  <si>
    <t>OTI03</t>
  </si>
  <si>
    <t>METI07</t>
  </si>
  <si>
    <t>METI08</t>
  </si>
  <si>
    <t>Monitorear y matener activo los servicios en línea para los ciudadanos.</t>
  </si>
  <si>
    <t>OTI04</t>
  </si>
  <si>
    <t>METI09</t>
  </si>
  <si>
    <t>Mejorar la disponibilidad de los servicios tecnológicos.</t>
  </si>
  <si>
    <t>METI10</t>
  </si>
  <si>
    <t>METI11</t>
  </si>
  <si>
    <t>METI12</t>
  </si>
  <si>
    <t xml:space="preserve">Gerencia </t>
  </si>
  <si>
    <t>MacroProceso</t>
  </si>
  <si>
    <t>Proceso</t>
  </si>
  <si>
    <t>Contabilidad</t>
  </si>
  <si>
    <t>Presupuesto</t>
  </si>
  <si>
    <t xml:space="preserve">Cartera </t>
  </si>
  <si>
    <t>Subproceso</t>
  </si>
  <si>
    <t>Este stakeholder está interesado por el contenido del proyecto, ya que es quien asegura que se sigan las metas y objetivos planteados por la organización.</t>
  </si>
  <si>
    <t>Este stakeholder está interesado en como mejorara la calidad de los servicios así como la gestión de calidad se integra con otros sistemas.</t>
  </si>
  <si>
    <t xml:space="preserve">Este stakeholder está interesado en priorizar, financiar y alinear el presupuesto requerido. </t>
  </si>
  <si>
    <t>Este stakeholder está interesado en la costrucción y compresión del contenido del proyecto.</t>
  </si>
  <si>
    <t>Este stakeholder está interesado en la mejora de los servicios que se ofrecen a los pacientes y usuarios de la entidad.</t>
  </si>
  <si>
    <t>Este stakeholder está interesado en como las acciones a implementar empujan a la entidad hacia la permanencia a un entorno competitivo.</t>
  </si>
  <si>
    <t>Gerencia</t>
  </si>
  <si>
    <t>OTROS</t>
  </si>
  <si>
    <t>Responsable de la ejecución de la actividad</t>
  </si>
  <si>
    <t>Es el director, jefe de oficina o coordinador de tecnologías y sistemas de la información y las comunicaciones (CIO), o quien haga sus veces en la entidad, y tiene la responsabilidad de liderar la implementación del proyecto de arquitectura</t>
  </si>
  <si>
    <t>Responsable de la aprobación de la actividad</t>
  </si>
  <si>
    <t>El comité instirucional de gestión y desempeño es el responsable de aprobar las directrices e implementación de las políticas y artefactos realizados en el desarrollo de gobierno digital.</t>
  </si>
  <si>
    <t>Consultado en la ejecución de la actividad</t>
  </si>
  <si>
    <t>Es el representante legal de cada sujeto obligado y es el responsable de coordinar, hacer seguimiento y verificación de la implementación.</t>
  </si>
  <si>
    <t>Informado de la ejecución de la actividad</t>
  </si>
  <si>
    <t xml:space="preserve">La comunidad institucional debe participar </t>
  </si>
  <si>
    <t xml:space="preserve">Directos </t>
  </si>
  <si>
    <t>Entes de Regulación y Control</t>
  </si>
  <si>
    <t>Medios de Comunicación</t>
  </si>
  <si>
    <t xml:space="preserve">Externos </t>
  </si>
  <si>
    <t>Los grupos de interés que conforman este segmento son: usuarios, pacientes, ciudadanía, servidores, funcionarios, contratistas, sector educativo formal y no formal.</t>
  </si>
  <si>
    <t xml:space="preserve"> al ser una entidad descentralizada establece relacionamiento con entidades territoriales y departamentales para evidenciar la gestión y desempeño, entes de control que ejercen vigilancia de la gestión fiscal, que contribuye a la planeación de políticas públicas y toma de decisiones</t>
  </si>
  <si>
    <t>Con el objetivo de orientar y transferir conocimiento al ciudadano,  articula sus acciones para la difusión de la información pública en los diversos medios, canales y plataformas de comunicación</t>
  </si>
  <si>
    <t>establecer relacionamiento con diferentes entidades públicas, organizaciones privadas y público en general. Por lo tanto para la entidad es de suma importancia caracterizar los grupos con los que se relaciona y sobre los cuales tiene influencia</t>
  </si>
  <si>
    <t>Procedimiento de Diseño</t>
  </si>
  <si>
    <t>Procedimiento de Infraestructura Continuidad del Servicio</t>
  </si>
  <si>
    <t xml:space="preserve">Procedimiento Operación de Incidentes y Requerimientos </t>
  </si>
  <si>
    <t xml:space="preserve">Procedimiento Transición, Liberación y Despliegue </t>
  </si>
  <si>
    <t>Procedimiento Transición, Validación y Pruebas del Servicio</t>
  </si>
  <si>
    <t>Diagrama Comunicación de Sistemas de Infromación</t>
  </si>
  <si>
    <t>Diagrama  de Migración de Sistemas de Información</t>
  </si>
  <si>
    <t>Matriz de Identificación de Datos/Sistemas de Información</t>
  </si>
  <si>
    <t>Matriz de Identificación de Sistemas de Información/Organización</t>
  </si>
  <si>
    <t>Sistemas de Información</t>
  </si>
  <si>
    <t>Catálogo de Sistemas de Información</t>
  </si>
  <si>
    <t>Análisis de Brechas de los Sistemas de Información</t>
  </si>
  <si>
    <t>Matriz de Identificación de Sistemas de Información/Tecnología</t>
  </si>
  <si>
    <t>El nivel de madurez en la implementación del Dominio de Sistemas de Información es REPETIBLE.</t>
  </si>
  <si>
    <t>Análisis Organizacional</t>
  </si>
  <si>
    <t>Planeación Negocio</t>
  </si>
  <si>
    <t>Manejo Riesgos</t>
  </si>
  <si>
    <t>Toma de Decisiones</t>
  </si>
  <si>
    <t>Revisión y Control</t>
  </si>
  <si>
    <t>Contractual</t>
  </si>
  <si>
    <t>Mantenimiento</t>
  </si>
  <si>
    <t>Disponible</t>
  </si>
  <si>
    <t>Interno</t>
  </si>
  <si>
    <t>Gestión Documental</t>
  </si>
  <si>
    <t xml:space="preserve">SIVIGILA </t>
  </si>
  <si>
    <t>MIPRES</t>
  </si>
  <si>
    <t>PISIS</t>
  </si>
  <si>
    <t xml:space="preserve">SIES PLUS </t>
  </si>
  <si>
    <t>BIOMÉDICOS</t>
  </si>
  <si>
    <t>Referencia y Contrareferencia</t>
  </si>
  <si>
    <t>X</t>
  </si>
  <si>
    <t>SIAU</t>
  </si>
  <si>
    <t>Canal de internet, software, scaner, impresoras, antivirus, copias de seguridad,configuración de equipos, revisión remota.</t>
  </si>
  <si>
    <t>Control Interno</t>
  </si>
  <si>
    <t>Gestión de la Información</t>
  </si>
  <si>
    <t>Salud Oral</t>
  </si>
  <si>
    <t>Rayos X</t>
  </si>
  <si>
    <t>Atención del Parto</t>
  </si>
  <si>
    <t>Urgencias</t>
  </si>
  <si>
    <t>El proyecto de Arquitectura Empresarial del Hospital San José tiene como eje central la integración de los sistemas de información, las técnologías y la ciudadanía para generar una cultura de uso y apropiación digital.</t>
  </si>
  <si>
    <t xml:space="preserve">Promoción y Prevención </t>
  </si>
  <si>
    <t>Atención Primaria en Salud</t>
  </si>
  <si>
    <t>Central de Estirilización</t>
  </si>
  <si>
    <t>Brindar atención en salud, accesible, oportuna, adecuada, utilizando los mejores recursos disponibles para lograr un tratamiento de calidad y que resuelva las necesidades del usuario</t>
  </si>
  <si>
    <t>Brindar atención de detención temprana y protección específica al 100% de la población adscrita a la IPS.</t>
  </si>
  <si>
    <t>Brindar atención integral desde y hacia la comunidad.</t>
  </si>
  <si>
    <t>Brindar atención en salud oral oportuna, adecuada, utilizando los mejores recursos disponibles para lograr un tratamiento de calidad y que resuelva las necesidades del usuario.</t>
  </si>
  <si>
    <t>Brindar atención en el Servicio de Urgencias de manera oportuna, integral, humanizada y de calidad, buscando la estabilidad clínica del paciente, manejar el dolor, dar tratamiento terapéutico que resuelva las necesidades del usuario y se prevengan posibles secuelas y complicaciones.</t>
  </si>
  <si>
    <t>Brindar adecuada atención, según el grado de complejidad del usuario, garantizar su seguridad y la eficiente y oportuna prestación en los servicios de traslado asistencial de los usuarios de la E.S.E.</t>
  </si>
  <si>
    <t>Realizar actividades apoyo diagnóstico por medio del análisis de muestras de los pacientes de forma oportuna, con calidad y resultados confiables, siendo un insumos para el personal de salud, que permitan la definición de conducta y plan terapéutico del usuario.</t>
  </si>
  <si>
    <t>Brindar apoyo diagnóstico a la institución y a los usuarios por medio de la realización de imágenes diagnósticas, de forma oportuna y pertinente.</t>
  </si>
  <si>
    <t>Realizar una adecuada gestión de medicamentos e insumos, para garantizar la oportuna entrega al servicio que lo requiere y la seguridad del paciente.</t>
  </si>
  <si>
    <t>Brindar atención médica y de enfermería con calidad, tecnología y trato humanizado a los usuarios hospitalizados.</t>
  </si>
  <si>
    <t>Brindar los mecanismos necesarios para disminuir los riesgos de enfermedad y muerte de la gestante y del producto del embarazo y optimizar el pronóstico de los mismos mediante la atención oportuna y adecuada.</t>
  </si>
  <si>
    <t>Destruir y eliminar todas las formas de microorganismos patógenos para prevenir la ocurrencia de infecciones intrahospitalarias causadas por materiales e insumos médicos.</t>
  </si>
  <si>
    <t>Gestionar los sistemas de información y comunicación en sus diferentes etapas: captura, almacenamiento, procesamiento y análisis, con altos niveles de seguridad confiablidad y confidencialidad; brindando el soporte, la implementación y la adecuación de servicios que garanticen el flujo y la disposición final de la información.</t>
  </si>
  <si>
    <t xml:space="preserve">Formato copias de seguridad </t>
  </si>
  <si>
    <t>Formato esquema de publicaciones ESE</t>
  </si>
  <si>
    <t xml:space="preserve">PETIC - Plan de tecnologías de la informacion y comunicaciones </t>
  </si>
  <si>
    <t xml:space="preserve">Plan de contingencia   </t>
  </si>
  <si>
    <t>Plan de tratamiento de riesgos de seguridad y privacidad de la informacion</t>
  </si>
  <si>
    <t>Plan de mantenimiento TIC</t>
  </si>
  <si>
    <t>Política de seguridad informática</t>
  </si>
  <si>
    <t>Politica se seguridad de la información protección datos personales</t>
  </si>
  <si>
    <t>Acuerdo de confidencialidad</t>
  </si>
  <si>
    <t>Hoja de vida TIC</t>
  </si>
  <si>
    <t>Formato inventario equipos TIC</t>
  </si>
  <si>
    <t>Formato mantenimiento activos TIC</t>
  </si>
  <si>
    <t>Formato plan de mantenimiento activos TIC</t>
  </si>
  <si>
    <t xml:space="preserve">Es donde se registra detalladamente de las copias de seguridad realizada a los servidores de la entidad </t>
  </si>
  <si>
    <t xml:space="preserve">Establece los tiempos, fechas y horas en que se realizan las copias de seguridad de la entidad </t>
  </si>
  <si>
    <t xml:space="preserve">Contiene informacion relacionada a cada uno de los informes o documentacion que debe ser conocida por la poblacion en general o entes de control </t>
  </si>
  <si>
    <t xml:space="preserve">Contiene información para que los usuarios finales de la informacion sean cuidadosos con su informacion y eviten ser victimas de fraudes por internet o de la información insstitucional </t>
  </si>
  <si>
    <t>Establece características básicas que se deben tener en cuenta al momento de adquirir un equipo tecnológico que hace parte de las TIC de la entidad</t>
  </si>
  <si>
    <t>Establece el procedimiento de disposición final de todo tipo de aparatos TIC con el fin de evitar contaminación del ambiente</t>
  </si>
  <si>
    <t xml:space="preserve">Contiene los procesos y procedimientos que se deben llevar a cabo con las TIC y en general con la gestion de informacion de la entidad </t>
  </si>
  <si>
    <t xml:space="preserve">Establece los medios, modos y canales mediante los cuales la informacion de la entidad puede ser dada a conocer o consultada por los diferentes entes de control y ciudadanía en general </t>
  </si>
  <si>
    <t>Es donde se establecen los mecanismos que se deben llevar a cabo para la continuacion de las actividades cuando se presentan fallas en el sistema de informacion al igual que su recuperacion posterior a la falla</t>
  </si>
  <si>
    <t>Permite definir cada uno de los riesgos que se tiene con la informacion y en caso de presentarse falla contiene la forma de corregirlos</t>
  </si>
  <si>
    <t>Contiene todas las acciones que deben llevarse a cabo en cada uno de los componentes TIC para garantizar su correcto funcionamiento (mantenimiento preventivo y correctivo)</t>
  </si>
  <si>
    <t xml:space="preserve">Establece las acciones básicas e importantes necesarias que se deben realizar para garantizar que la informacion manejada en la entidad no sesa vulnerada de ninguna manera </t>
  </si>
  <si>
    <t>SANTUARIO, RISARALDA</t>
  </si>
  <si>
    <t>2.333.270.364 COP</t>
  </si>
  <si>
    <t>682.500.000 COP</t>
  </si>
  <si>
    <t>EMPRESA SOCIAL DEL ESTADO HOSPITAL SAN VICENTE DE PAUL</t>
  </si>
  <si>
    <t xml:space="preserve">Territorial Descentralizada
</t>
  </si>
  <si>
    <t>Publica de Nivel Territorial</t>
  </si>
  <si>
    <t>BEATRIZ EUGENIA ECHEVERRI CASTAÑO</t>
  </si>
  <si>
    <t>Somos una institución prestadora de servicios de salud de primer nivel de complejidad que garantuza atención segura con calidad humana, a través de un equipo calificado y comprometido en la formación del recurso humano</t>
  </si>
  <si>
    <t>En el 2024 seremos una Empresa prestadora de servicios de salud de primer nivel de complejidad acreditada; ejemplo de atención humanizada y segura para su cliente interno y externo; modelo de atención primaria en salud</t>
  </si>
  <si>
    <t>OE1</t>
  </si>
  <si>
    <t>Cultura de mejoramiento continuo hacia la calidad y autocontrol en los procesos, Lograr la habilitación con excelencia y la efectiviad en el PAMEC</t>
  </si>
  <si>
    <t>ME01</t>
  </si>
  <si>
    <t>Realizar un ciclo de auditoria interna anual, con ejecución y actividades de seguimiento a los planes de mejora</t>
  </si>
  <si>
    <t>OE2</t>
  </si>
  <si>
    <r>
      <rPr>
        <b/>
        <sz val="10"/>
        <color theme="1"/>
        <rFont val="Open Sans"/>
        <family val="2"/>
      </rPr>
      <t>Participación social y comunitaria en salud:</t>
    </r>
    <r>
      <rPr>
        <sz val="10"/>
        <color theme="1"/>
        <rFont val="Open Sans"/>
        <family val="2"/>
      </rPr>
      <t xml:space="preserve">
1. Garantizar la continuidad en la participación de los usuarios, en el desarrollo de las acciones y problemas prioritarios de salud.
2. Generar transparecia, y condiciones de confiaza con la comunidad y garantizar el ejericio del control social a la administración</t>
    </r>
  </si>
  <si>
    <t>ME02</t>
  </si>
  <si>
    <t>Promover la participación social de usuarios en reuniones de analisis de problematicas en prestación de servicios en salud (comité etica, asociación usuarios). 12 reuniones para la vigencia</t>
  </si>
  <si>
    <t>ME03</t>
  </si>
  <si>
    <t>Realizar una (1) audiencia pública de rendición de cuentas al año</t>
  </si>
  <si>
    <t>OE3</t>
  </si>
  <si>
    <t>Definir actividades concretas que fomenten la transparencia en la gestión, generando procesos donde se identifique que la Entidad lucha contra la corrupción de manera efectiva, aplicando los principios de transparencia, eficiencia y buen gobierno.</t>
  </si>
  <si>
    <t>ME04</t>
  </si>
  <si>
    <t>Evualar el cumplimiento de las actividades del Plan anticorrupción y atención al ciudadano</t>
  </si>
  <si>
    <t>ME05</t>
  </si>
  <si>
    <t>Documentar y actualizar en el SECOP de la ESE HSVP el Plan Anual de Adquisiciones antes del 31 de enero de 2023</t>
  </si>
  <si>
    <t>OE4</t>
  </si>
  <si>
    <t>Empresa equilibrada y con rentabilidad social</t>
  </si>
  <si>
    <t>ME06</t>
  </si>
  <si>
    <t>Mejorar los procesos de facturación, glosas, cartera y mantenimiento de la política de austeridad en los gastos</t>
  </si>
  <si>
    <t>Sin riesgo</t>
  </si>
  <si>
    <t>OE5</t>
  </si>
  <si>
    <t>Adopción de la política de Gobierno Digital</t>
  </si>
  <si>
    <t>ME07</t>
  </si>
  <si>
    <t>Implementar estrategias que garanticen la validez y confiabilidad de la información, para que sirva de apoyo en la toma de decisiones con base en hechos y datos</t>
  </si>
  <si>
    <t>OE6</t>
  </si>
  <si>
    <t>Promover el desarrollo de habilidades para la atención con calidad por parte del personal de la ESE Hospital San Vicente de Paúl de Santuario Risaralda</t>
  </si>
  <si>
    <t>ME08</t>
  </si>
  <si>
    <t>Actualizar el estudio tecnico para la creación de la planta temporal</t>
  </si>
  <si>
    <t>Estudio elaborado</t>
  </si>
  <si>
    <t>ME09</t>
  </si>
  <si>
    <t>Documentar y ejecutar el Plan Institucional de Capacitación</t>
  </si>
  <si>
    <t>ME10</t>
  </si>
  <si>
    <t>Ejecutar el plan de trabajo anual de Seguridad y Salud en el Trabajo y bienestar social</t>
  </si>
  <si>
    <t>OE7</t>
  </si>
  <si>
    <r>
      <rPr>
        <b/>
        <sz val="10"/>
        <color theme="1"/>
        <rFont val="Open Sans"/>
        <family val="2"/>
      </rPr>
      <t xml:space="preserve">Hospital confortable y seguro:
</t>
    </r>
    <r>
      <rPr>
        <sz val="10"/>
        <color theme="1"/>
        <rFont val="Open Sans"/>
        <family val="2"/>
      </rPr>
      <t>Asegurar que la infraestructura y recursos físicos cumplan con las caracteristicas que respondan a las necesidades de los usuarios y garanticen su seguridad y la de los colaboradores de la entidad</t>
    </r>
  </si>
  <si>
    <t>ME11</t>
  </si>
  <si>
    <t>Realizar adecuación de las areas de rayos X y Laboratorio</t>
  </si>
  <si>
    <t>100% de Fase 1</t>
  </si>
  <si>
    <t>ME12</t>
  </si>
  <si>
    <t>Ejecutar el plan de mantenimiento, acorde con el 5% del presupuesto de la ESE para toda la vigencia</t>
  </si>
  <si>
    <t>OE8</t>
  </si>
  <si>
    <t>Fortalecimiento y mejoramiento, en la prestación de servicios integrales de salud, con atención Humanizada y segura</t>
  </si>
  <si>
    <t>ME13</t>
  </si>
  <si>
    <t>Gestionar brigadas de salud extramural</t>
  </si>
  <si>
    <t>ME14</t>
  </si>
  <si>
    <t>Mantener la estrategia en programas de salud publica, a través de la contratación del PIC Municipal y Departamental</t>
  </si>
  <si>
    <t>OE09</t>
  </si>
  <si>
    <t>Accesibilidad, oportunidad y pertenencia en la atención en salud</t>
  </si>
  <si>
    <t>ME15</t>
  </si>
  <si>
    <t>Proporción de gestantes captadas antes de la semana numero 12</t>
  </si>
  <si>
    <t>ME16</t>
  </si>
  <si>
    <t>Evaluación aplicación de las guias de manejo especifica de hipertensión arterial</t>
  </si>
  <si>
    <t>ME17</t>
  </si>
  <si>
    <t>Evaluacion aplicación de guias de Crecimiento y desarrollo</t>
  </si>
  <si>
    <t>Ser un área de apoyo clave para la institución, implementando estrategias tecnológicas innovadoras, eficientes, confiables y de calidad, que permitan la toma de decisiones basados en hechos y datos para la mejora en la prestación de servicios a la comunidad</t>
  </si>
  <si>
    <t>Para el 2025 el área de sistemas de la información fortalecerá el debido uso y apropiación de las herramientas informáticas y tecnológicas, logrando que aumentar la calidad del servicio brindado a la ciudadania</t>
  </si>
  <si>
    <t>OE05</t>
  </si>
  <si>
    <t>Generar una cultura de apropiación y adopción de los sistemas y tecnologías de la información en los ciudadanos, aumentando el numero de tramites y servicios ofertados digitalmente</t>
  </si>
  <si>
    <t>Incrementar el número de trámites y servicios en línea seguros y confiables para los usuarios.</t>
  </si>
  <si>
    <t>Capacitar al personal en el uso y apropiación de las TIC y su aplicación en los servicios del hospital para maximizar su uso y aprovechamiento.</t>
  </si>
  <si>
    <t>Fomentar la toma de decisiones estratégicas basadas en el análisis oportuno de datos generados y procesados con ayuda de los sistemas de información</t>
  </si>
  <si>
    <t>Estandarización de la información generada por las áreas asistenciales.</t>
  </si>
  <si>
    <t xml:space="preserve">Usar la data generada para hacer prospectiva a posibles eventos futuros relacionado con la salud y tomar las respectivas medidas preventivas </t>
  </si>
  <si>
    <t>Desarrollar una estrategia para la administración y gestión de los recursos tecnológicos, permitiendo su seguimiento y ejecución efectiva, alineada con la Política Pública de Gobierno Digital</t>
  </si>
  <si>
    <t>Actualización y seguimiento del Plan Estratégico de las Tecnologías de la Información (PETI)</t>
  </si>
  <si>
    <t>Actualización Y seguimiento del Modelo de la Seguridad y Privacidad de la Información (MSPI)</t>
  </si>
  <si>
    <t>OTI05</t>
  </si>
  <si>
    <t xml:space="preserve">Actualizar los sistemas de información y su estructura tecnológica fortaleciendo la gestión institucional </t>
  </si>
  <si>
    <t>Elaborar proyecto para la modernización de la red de datos de la institución</t>
  </si>
  <si>
    <t>METI13</t>
  </si>
  <si>
    <t>Dotar y/o actualizar el software administrativo y asistencial</t>
  </si>
  <si>
    <t>METI14</t>
  </si>
  <si>
    <t>Implementar proyecto de transición de protocolo de IPV4 a IPV6</t>
  </si>
  <si>
    <t>Gestión Administrativa</t>
  </si>
  <si>
    <t>Gestión Asistencial</t>
  </si>
  <si>
    <t>Facturación</t>
  </si>
  <si>
    <t>Contrataciones</t>
  </si>
  <si>
    <t>PIC</t>
  </si>
  <si>
    <t>Servicios de Internación</t>
  </si>
  <si>
    <t>Servicio Ambulatorio</t>
  </si>
  <si>
    <t>Apoyo Logístico</t>
  </si>
  <si>
    <t>Apoyo DX</t>
  </si>
  <si>
    <t>Ruta de Promoción y Mantenimiento de la Salud</t>
  </si>
  <si>
    <t>Apoyos Diagnosticos</t>
  </si>
  <si>
    <t>Gerente</t>
  </si>
  <si>
    <t>Asesoría Jurídica</t>
  </si>
  <si>
    <t>Sistema de Gestión</t>
  </si>
  <si>
    <t>Farmacia</t>
  </si>
  <si>
    <t>Servicio Internación</t>
  </si>
  <si>
    <t>Ruta de mantenimiento y promoción de la salud</t>
  </si>
  <si>
    <t>Gestión del Talento Humano</t>
  </si>
  <si>
    <t>Gestión Financiera</t>
  </si>
  <si>
    <t>Asesoría Juridica</t>
  </si>
  <si>
    <t>Procedimiento Transición, Ejecución de Proyectos</t>
  </si>
  <si>
    <t>Procedimiento Infraestructura, Seguridad de la Información</t>
  </si>
  <si>
    <t>Procedimiento Infraestructura, Mantenimiento Preventivo</t>
  </si>
  <si>
    <t>Procedimiento Infraestructura, Gestión de Accesos</t>
  </si>
  <si>
    <t>Procedimiento Infraestructura, Disponibilidad del Servicio</t>
  </si>
  <si>
    <t>Procedimiento Infraestructura, Copias de Seguridad</t>
  </si>
  <si>
    <t>La entidad posee una politica de seguridad y privacidad de la información consolidada, la cuál requiere su actualización</t>
  </si>
  <si>
    <t>El nivel de madurez del Dominio de Gobierno TI en la entidad es INICIAL.</t>
  </si>
  <si>
    <t>El área de sistemas de información se encuentra consolidada en la estructura organica y en la cadena de valor de la entidad sin embargo no se encuentra definido y caracterizado en su totalidad teniendo en cuenta la política pública de gobierno digital</t>
  </si>
  <si>
    <t>Las capacidades de TI del área de sistemas de información se presentan de forma limitada y discontinua de los servicios.</t>
  </si>
  <si>
    <t>Es el conjunto de actividades administrativas y técnicas tendientes a la planificación, manejo y organización de la documentación producida y recibida por las entidades, desde su origen hasta su destino final con el objeto de facilitar su utilización y conservación.</t>
  </si>
  <si>
    <t>El sistema sustenta la orientación, planificación, ejecución, seguimiento y evaluación de la práctica de la salud pública.</t>
  </si>
  <si>
    <t xml:space="preserve">Tiene  las siguientes  funcionalidades:
1. A los profesionales  de  la  salud  dicha  herramienta  les sirve  para prescribir  y  reportar servicios  o  tecnologías en  salud  no  cubiertas  por el plan  de  beneficios con  cargo  a  la  unidad  de  pago  por capitación (PBSUPC).
2. A las EPS  y  EOC para  transcribir  las contingencias  y  generar las solicitudes  en  virtud  de  un  fallo  de  tutela. 
3. A las IPS  para consultar las prescripciones realizadas por sus profesionales  de  la  salud. 
4. A las EPS  y  EOC para  consultar las prescripciones realizadas a  sus afiliados. 
5. A la  ADRES  para  tener información  oportuna  que  permita  realizar los análisis a  los  que  haya  lugar,  así  como  la  verificación,  control y  pago  en el proceso  de  recobro/cobro. </t>
  </si>
  <si>
    <t>El sistema recibe los archivos y realiza un proceso de validación en cuanto a ​estructura de datos definida a través de un anexo técnico junto con algunas reglas de validación de acuerdo a lo especificado en dicho anexo.​</t>
  </si>
  <si>
    <t xml:space="preserve">La información diligenciada en el aplicativo de historias clínicas de la entidad es enviada de manera automática a la plataforma de interoperabilidad donde puede ser consultada por cualquier profesional del país. </t>
  </si>
  <si>
    <t>Gestión Documental de Calidad</t>
  </si>
  <si>
    <t>1. PAMEC institucional.
2. Indicadores.
3. Seguridad del paciente.
4. Seguimiento de las guías de práctica clínica.
5. Infecciones. 
6. Gestión documental. (Identificar, modificar, almacenar)
7. Definir periodo de conservación.
8. Definir la disponibilidad y acceso.</t>
  </si>
  <si>
    <t xml:space="preserve">1. Manejo de Hoja de vida de los equipos.
2. Cálculo de matrices de periodicidad de mantenimiento y calibración.
3. Cálculo de matriz de metrología.
4. Cálculo de matriz de obsolescencia.( detrimento de los equipos, cambios, repotenciación, vida útil, extensión de garantías)
5. Permite la generación de informes, reportes y gráficos de cada una de la variables de los equipos.
6. Manejo de inventarios y cronograma de procesos.
</t>
  </si>
  <si>
    <t xml:space="preserve">Actividades administrativas  y  asistenciales,  que  definen  la  referencia  del  usuario  de  un establecimiento  de  salud  de  menor  a  otro  de  mayor  capacidad  resolutiva  y  la contrarreferencia  de  este  a  su  establecimiento  de  origen,  a  objeto  de  asegurar  la continuidad  de  atención  y cuidado  de  su  salud.   </t>
  </si>
  <si>
    <t>Inducción y reinducción</t>
  </si>
  <si>
    <t xml:space="preserve">Medio por el cual se capacitan todos los funcionarios de la entidad dependiendo del área en donde se van a desempeñar. </t>
  </si>
  <si>
    <t xml:space="preserve">Cuadro de mando. </t>
  </si>
  <si>
    <t xml:space="preserve">Permite cargar datos, los que harán parte de los indicadores y los cuales sirven para la toma de decisiones con miras a mejorar el servicio. </t>
  </si>
  <si>
    <t>GENOMA</t>
  </si>
  <si>
    <t xml:space="preserve">Permite agilizar el proceso de obtención de resultados de pruebas de laboratorio clínico y procesamiento para adjuntar el historial clínico. </t>
  </si>
  <si>
    <t xml:space="preserve">SIFAS  </t>
  </si>
  <si>
    <t>SIFAS es un ERP-HIS que desde el mismo acto médico (Historia Clínica Electrónica) se afecta en forma automática todo el sistema de información. El ERP esta compuesto por:
- Financiero.
-Presupuesto.
-Historias Clínicas.
-Facturación y Cartera.
-Nómina.
- Cuentas por cobrar y pagar
-inventarios y activos fijos
El software es desarrollado:
-Permite manejar motores como SQL SERVER.</t>
  </si>
  <si>
    <t>RYC</t>
  </si>
  <si>
    <t>Gestion Financiera</t>
  </si>
  <si>
    <t>CRUD</t>
  </si>
  <si>
    <t>R</t>
  </si>
  <si>
    <t>CRU</t>
  </si>
  <si>
    <t>Servicio de nube</t>
  </si>
  <si>
    <t xml:space="preserve">Servicio de nube pública donde se aloja la página web de la entidad y aplicaciones corporativas como correo electrónico </t>
  </si>
  <si>
    <t>Equipos de energía</t>
  </si>
  <si>
    <t>Corresponden a todos los equipos que apoyan servicios en energía. Por ejemplo, el inventario relaciona las UPS</t>
  </si>
  <si>
    <t>Equipos de seguridad física</t>
  </si>
  <si>
    <t>Corresponden a los equipos que son utilizados para el control de acceso físico como por ejemplo cámaras de video, NVRs, DVRs, o dispositivos biométricos con los que cuente la entidad.</t>
  </si>
  <si>
    <t>Equipos de seguridad Informática</t>
  </si>
  <si>
    <t>Estos equipos son aquellos que cumplen funciones de seguridad informática. Por ejemplo, firewalls, IP, IDS, controladores de tráfico, y endpoint, entre otros</t>
  </si>
  <si>
    <t>Equipos de Infraestructura(servidores físico, virtuales y almacenamiento)</t>
  </si>
  <si>
    <t>Servicio de infraestructura de hardware para el alojamiento de aplicaciones</t>
  </si>
  <si>
    <t>Equipos Usuario final</t>
  </si>
  <si>
    <t>Servicios asociados a los equipos asignados a los usuarios finales como son computadoras, impresoras y teléfonos</t>
  </si>
  <si>
    <t>Equipos de Infraestructura</t>
  </si>
  <si>
    <t>La Arquitectura Empresarial declara la intencíon de mejoramiento continuo del Hospital San Vicente de Paul de Santuario y conocimiento de la interacción del negocio, los sistemas de información y la tecnología utilizada en la entidad.</t>
  </si>
  <si>
    <t>Libre Nombramiento y Remoción</t>
  </si>
  <si>
    <t>Área Administrativa</t>
  </si>
  <si>
    <t>Hospital San Vicente de Paúl, Calle 4 No 6-17, Santuario, Risaralada</t>
  </si>
  <si>
    <t>Medios de Comunicación.
Medio ambiente.
Control Político.
Gremios.
Academia.
Organismos de seguridad y socorro.</t>
  </si>
  <si>
    <t>Clientes.
Recursos Financieros.
Entes de Control y Regulación.
Funcionarios activos y retirados.
Bienes y Servicios.
Administración Municipal (Central y entidades descentralizadas)</t>
  </si>
  <si>
    <t>Sindicatos</t>
  </si>
  <si>
    <t>Grupos Políticos</t>
  </si>
  <si>
    <t>Medios de Comunicación.
Control Político.
Sindicatos.
Academia.
Organismos de seguridad y socorro.</t>
  </si>
  <si>
    <t xml:space="preserve">Clientes.
Recursos Financieros.
Entes de Control y Regulación. 
Funcionarios activos y retirados.
Bienes y Servicios.
Administración Municipal (Central y entidades descentralizadas)
Medio ambiente. </t>
  </si>
  <si>
    <t>Grupos Políticos.</t>
  </si>
  <si>
    <t>Gremios.</t>
  </si>
  <si>
    <t>La entidad reconoce la importancia de los sistemas de información en el funcionamiento transversal de todos los procesos.</t>
  </si>
  <si>
    <t>Se requiere de una mayor documentación de los sistemas de información en conjunto a los procesos que soporta.</t>
  </si>
  <si>
    <t>Gestionar en los sistemas de información los componentes necesarios para extraer datos utiles para la entidad.</t>
  </si>
  <si>
    <t>CR</t>
  </si>
  <si>
    <t>RU</t>
  </si>
  <si>
    <t>C</t>
  </si>
  <si>
    <t>U</t>
  </si>
  <si>
    <t>Politica de seguridad de la información protección datos personales</t>
  </si>
  <si>
    <t>CUD</t>
  </si>
  <si>
    <t>*Clientes: Ciudadanos- usuarios, fundaciones, veedurías ciudadanas, JAC y
JAL.
Recursos financieros.
Entes de control y regulación.
Funcionarios activos y retirados.
Bienes y servicios.
Administración municipal (Central y entidades descentralizadas).
Medio ambiente.</t>
  </si>
  <si>
    <t>Gremios.
Medios de comunicación.
Entes de control y regulación.
Academia.
Organismos de seguridad y socorro.
Medio ambiente.</t>
  </si>
  <si>
    <t>Clientes.
Bienes y servicios.
Administración municipal (Central y entidades descentralizadas).
Control político.
Recursos financieros.
Funcionarios activos y retirados.</t>
  </si>
  <si>
    <t>Grupos políticos.</t>
  </si>
  <si>
    <t>Sindicatos.
Funcionarios activos y retirados.
Bienes y servicios.
Entes de control y regulación.</t>
  </si>
  <si>
    <t>Academia.
Control político.
Organismos de seguridad y socorro.</t>
  </si>
  <si>
    <t>Grupos políticos.
Gremios.
Medios de comunicación.
Medio ambiente.</t>
  </si>
  <si>
    <t>Clientes.
Recursos financieros.
Administración municipal (Central y entidades descentralizadas).</t>
  </si>
  <si>
    <t>Control político.
Recursos financieros.
Administración municipal (Central y entidades descentralizadas).
Grupos Políticos.</t>
  </si>
  <si>
    <t>Medios de comunicación.
Medio ambiente.
Sindicatos.
Academia.</t>
  </si>
  <si>
    <t>Gremios.
Organismos de seguridad y socorro.</t>
  </si>
  <si>
    <t>Clientes.
Funcionarios activos y retirados.
Bienes y servicios.
Entes de control y regulación.</t>
  </si>
  <si>
    <t>Medio ambiente.
Organismos de seguridad y socorro.
Grupos Políticos.</t>
  </si>
  <si>
    <t>Clientes.
Entes de control y regulación.
Funcionarios activos y retirados.
Recursos financieros.
Administración municipal (Central y entidades descentralizadas).</t>
  </si>
  <si>
    <t>Medios de comunicación.
Gremios.
Academia.</t>
  </si>
  <si>
    <t>Control político.
Bienes y servicios.
Sindicatos.</t>
  </si>
  <si>
    <t>La entidad cuenta con un proceso de mantenimiento para equipos TI, claro y establecido, esto medianto cronogramas y tareas puntuales de mantenimiento.</t>
  </si>
  <si>
    <t>La entidad tiene identificado que tecnologías son necesarias para soportar los sistemas de información y la importancia de gestionarlas correctamente.</t>
  </si>
  <si>
    <t>El nivel de madurez en la implementación del Dominio de Servicios Tecnológicos es REPETIBLE.</t>
  </si>
  <si>
    <t>Es necesario implementar la documentación apropiada para la infraestructura TI de la entidad, donde se tenga en cuenta planes de seguridad,planes de contingencia en situaciones imprevista, además de la identificación de la red interna.</t>
  </si>
  <si>
    <t>ROL</t>
  </si>
  <si>
    <t>ACTIVIDADES</t>
  </si>
  <si>
    <t>Junta Directiva</t>
  </si>
  <si>
    <t>Asesoría Contable</t>
  </si>
  <si>
    <t>Calidad</t>
  </si>
  <si>
    <t>Área Asistencial</t>
  </si>
  <si>
    <t>Sistemas y Estadística</t>
  </si>
  <si>
    <t xml:space="preserve">Clientes y Proveedores </t>
  </si>
  <si>
    <t>ETAPAS</t>
  </si>
  <si>
    <t>PLANIFICACIÓN</t>
  </si>
  <si>
    <t>Estrategia de la entidad.</t>
  </si>
  <si>
    <t>I</t>
  </si>
  <si>
    <t>A</t>
  </si>
  <si>
    <t>PETI.</t>
  </si>
  <si>
    <t>Recomendaciones PETI</t>
  </si>
  <si>
    <t>Arquitectura Empresarial.</t>
  </si>
  <si>
    <t>Catálogo de servicios de TI.</t>
  </si>
  <si>
    <t>Acuerdos de nivel de servicios.</t>
  </si>
  <si>
    <t>R/A</t>
  </si>
  <si>
    <t>Indicadores de seguimiento de la Estrategia de TI.</t>
  </si>
  <si>
    <t>Procesos de gobierno de TI.</t>
  </si>
  <si>
    <t>Procesos de gestión de TI.</t>
  </si>
  <si>
    <t>Organigrama - PETI</t>
  </si>
  <si>
    <t>Diagrama cadena de valor - Mapa de procesos.</t>
  </si>
  <si>
    <t>Capacidades de TI - Expedientes de los sub procesos.</t>
  </si>
  <si>
    <t>Metodología de Gestión de proyectos de TI.</t>
  </si>
  <si>
    <t>Política de Seguridad y Privacidad de la Información.</t>
  </si>
  <si>
    <t>Políticas de TI.</t>
  </si>
  <si>
    <t>EJECUCIÓN</t>
  </si>
  <si>
    <t>Implementar la estrategia del Proceso de Gobierno de Tecnología de la Información mediante la formulación, ejecución, seguimiento y control del Plan Estratégico de Tecnologías de la Información (PETI),  definiendo  y cumpliendo las políticas asociadas al proceso y alineándolo  con el Plan de Desarrollo Departamental.</t>
  </si>
  <si>
    <t>EVALUACIÓN</t>
  </si>
  <si>
    <t>Diligenciamiento del tablero de indicadores</t>
  </si>
  <si>
    <t xml:space="preserve">SOCIALIZACIÓN </t>
  </si>
  <si>
    <t>Socialización, formación y capacitación en el uso y apropiacion de la politica Publica de Gobierno Digital en la entidad.</t>
  </si>
  <si>
    <t>Servicios Ambulatorios</t>
  </si>
  <si>
    <t>Transporte Asistencial Básico</t>
  </si>
  <si>
    <t>Laboratorio Clinico</t>
  </si>
  <si>
    <t>Entidad de Negocio</t>
  </si>
  <si>
    <t>Tipo</t>
  </si>
  <si>
    <t>Sistema de Información</t>
  </si>
  <si>
    <t>SIFAS es una excelente herramienta para la gestión y generación de información para la toma de decisiones en forma inmediata y segura, además del apoyo para el desarrollo de los procesos misionales y administrativos de su entidad garantizando una mayor productividad y disminución de costos.</t>
  </si>
  <si>
    <t xml:space="preserve">Automatización de resultados de pruebas de laboratorio clínico. Permite agilizar el proceso de obtención de resultados de pruebas de laboratorio clínico y procesamiento para adjuntar el historial clínico. </t>
  </si>
  <si>
    <t>Plataforma Gubernamental</t>
  </si>
  <si>
    <t>MIPRES es una herramienta tecnológica que permite a los profesionales de salud reportar la prescripción de tecnologías en salud no financiadas con recursos de la UPC o servicios complementarios.</t>
  </si>
  <si>
    <t>Modulo Historias Clinicas - SIFAS</t>
  </si>
  <si>
    <t>Activo de Información</t>
  </si>
  <si>
    <t>Modulo del aplicativo Sifas que incluye los siguientes activos de información:
- URG_01.2 Referencia y contrareferencia: Es la informacion que se genera de los pacientes que requieren atención en un mayor nivel de complejidad 
- URG_01.3 Interconsultas : Refiere al paciente que debe ser valorado por cualquier especialista acorde al diagnóstico clínico 
- URG_01.8 Hoja de tratamiento: En este documento se registra el tratamiento ordenado para el paciente, dosis, vía de administración y hora, firmado por la persona que suministra el medicamento.  
- URG_01.10 Consentimiento informado educación Riesgo de caidas: Es la clasificación del riesgo del paciente dependiendo de la edad y diagnóstico en las areas 
- URG_01.13 formato Disentimiento informado : Documento firmado por el paciente o por el familiar donde se renuncia a las maniobras de reanimación del paciente 
- URG_01.14 Declaracion retiro voluntario : Se realiza cuando el paciente o el familiar no desea que siga brindandose el servicio medico
- URG_01.16 Formato Remisión y/o traslado de paciente: Se diligencia con todos los datos del paciente con el fin de realizar el cobro del traslado del mismo (servicio)</t>
  </si>
  <si>
    <t>LABOR_03.4 Resultado de laboratorio</t>
  </si>
  <si>
    <t xml:space="preserve">Es donde se registra el ingreso del usuario con todos sus datos e informacion requerido para su atención </t>
  </si>
  <si>
    <t xml:space="preserve">CONSEXT-02.1 Asignación de citas, registro, Admisión y preparación </t>
  </si>
  <si>
    <t xml:space="preserve">Se generan los resultados de laboratorio que son entregados a los pacientes </t>
  </si>
  <si>
    <t>La entidad comprende la importancia de la información y las ventajas obtenibles a partir del análisis de esta.</t>
  </si>
  <si>
    <t>Es posible estructurar mejor el dominio de información mediante la identificación de los orígenes y flujos de la información producida y almacenada en la entidad, haciendo uso de matrices, catálogos, mapas de información y asignación de responsables.</t>
  </si>
  <si>
    <t>La entidad entiende la importancia de la apertura de los datos y la gestión de estos ante las plataformas y normatividad que exige el gobierno.</t>
  </si>
  <si>
    <t>El nivel de madurez en la implementación del Dominio de Infromación TI es REPETIBLE.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</si>
</sst>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8" x14ac:knownFonts="1">
    <font>
      <sz val="11"/>
      <color theme="1"/>
      <name val="Calibri"/>
      <family val="2"/>
      <scheme val="minor"/>
    </font>
    <font>
      <sz val="11"/>
      <color theme="1"/>
      <name val="Calibri"/>
      <family val="2"/>
      <scheme val="minor"/>
    </font>
    <font>
      <b/>
      <sz val="12"/>
      <color rgb="FFFFFFFF"/>
      <name val="Titillium Web"/>
    </font>
    <font>
      <sz val="9"/>
      <color indexed="81"/>
      <name val="Tahoma"/>
      <family val="2"/>
    </font>
    <font>
      <b/>
      <sz val="9"/>
      <color indexed="81"/>
      <name val="Tahoma"/>
      <family val="2"/>
    </font>
    <font>
      <b/>
      <sz val="11"/>
      <color theme="1"/>
      <name val="Calibri"/>
      <family val="2"/>
      <scheme val="minor"/>
    </font>
    <font>
      <b/>
      <sz val="10"/>
      <color rgb="FFFFFFFF"/>
      <name val="Open Sans"/>
      <family val="2"/>
    </font>
    <font>
      <b/>
      <sz val="10"/>
      <name val="Open Sans"/>
      <family val="2"/>
    </font>
    <font>
      <sz val="10"/>
      <color theme="1"/>
      <name val="Open Sans"/>
      <family val="2"/>
    </font>
    <font>
      <b/>
      <sz val="10"/>
      <color theme="2" tint="-0.249977111117893"/>
      <name val="Open Sans"/>
      <family val="2"/>
    </font>
    <font>
      <sz val="10"/>
      <name val="Open Sans"/>
      <family val="2"/>
    </font>
    <font>
      <b/>
      <sz val="8"/>
      <color rgb="FFFFFFFF"/>
      <name val="Titillium Web"/>
    </font>
    <font>
      <b/>
      <sz val="10"/>
      <color rgb="FFFFFFFF"/>
      <name val="Titillium Web"/>
    </font>
    <font>
      <sz val="10"/>
      <color theme="1"/>
      <name val="Calibri"/>
      <family val="2"/>
      <scheme val="minor"/>
    </font>
    <font>
      <sz val="11"/>
      <color rgb="FF000000"/>
      <name val="Calibri"/>
      <family val="2"/>
    </font>
    <font>
      <b/>
      <sz val="12"/>
      <name val="Titillium Web"/>
    </font>
    <font>
      <b/>
      <sz val="10"/>
      <color theme="1"/>
      <name val="Open Sans"/>
      <family val="2"/>
    </font>
    <font>
      <sz val="12"/>
      <name val="Titillium Web"/>
    </font>
    <font>
      <sz val="12"/>
      <name val="Calibri"/>
      <family val="2"/>
      <scheme val="minor"/>
    </font>
    <font>
      <b/>
      <sz val="12"/>
      <color theme="1"/>
      <name val="Calibri"/>
      <family val="2"/>
      <scheme val="minor"/>
    </font>
    <font>
      <sz val="12"/>
      <color theme="1"/>
      <name val="Calibri"/>
      <family val="2"/>
      <scheme val="minor"/>
    </font>
    <font>
      <sz val="11"/>
      <color theme="0"/>
      <name val="Calibri"/>
      <family val="2"/>
      <scheme val="minor"/>
    </font>
    <font>
      <b/>
      <sz val="12"/>
      <color theme="1"/>
      <name val="Arial Narrow"/>
      <family val="2"/>
    </font>
    <font>
      <b/>
      <sz val="12"/>
      <color theme="1"/>
      <name val="Titillium Web"/>
    </font>
    <font>
      <b/>
      <sz val="10"/>
      <color rgb="FFFFFFFF"/>
      <name val="Century Gothic"/>
      <family val="2"/>
    </font>
    <font>
      <b/>
      <sz val="10"/>
      <color theme="1"/>
      <name val="Century Gothic"/>
      <family val="2"/>
    </font>
    <font>
      <sz val="10"/>
      <color theme="1"/>
      <name val="Century Gothic"/>
      <family val="2"/>
    </font>
    <font>
      <sz val="11"/>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theme="3"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rgb="FF003366"/>
        <bgColor rgb="FF003366"/>
      </patternFill>
    </fill>
    <fill>
      <patternFill patternType="solid">
        <fgColor rgb="FFC0C0C0"/>
        <bgColor rgb="FFC0C0C0"/>
      </patternFill>
    </fill>
    <fill>
      <patternFill patternType="solid">
        <fgColor theme="0"/>
        <bgColor theme="0"/>
      </patternFill>
    </fill>
    <fill>
      <patternFill patternType="solid">
        <fgColor theme="0"/>
        <bgColor rgb="FF99CCFF"/>
      </patternFill>
    </fill>
    <fill>
      <patternFill patternType="solid">
        <fgColor rgb="FFFFFFFF"/>
        <bgColor rgb="FFFFFFFF"/>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2" fontId="1" fillId="0" borderId="0" applyFont="0" applyFill="0" applyBorder="0" applyAlignment="0" applyProtection="0"/>
    <xf numFmtId="42" fontId="1" fillId="0" borderId="0" applyFont="0" applyFill="0" applyBorder="0" applyAlignment="0" applyProtection="0"/>
    <xf numFmtId="0" fontId="14" fillId="0" borderId="0"/>
  </cellStyleXfs>
  <cellXfs count="216">
    <xf numFmtId="0" fontId="0" fillId="0" borderId="0" xfId="0"/>
    <xf numFmtId="0" fontId="0" fillId="0" borderId="1" xfId="0" applyBorder="1"/>
    <xf numFmtId="0" fontId="0" fillId="0" borderId="1" xfId="0" applyBorder="1" applyAlignment="1">
      <alignment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5" xfId="0" applyFont="1" applyFill="1" applyBorder="1" applyAlignment="1">
      <alignment vertical="center" wrapText="1"/>
    </xf>
    <xf numFmtId="0" fontId="5" fillId="0" borderId="1" xfId="0" applyFont="1" applyBorder="1" applyAlignment="1">
      <alignment horizontal="center"/>
    </xf>
    <xf numFmtId="0" fontId="6" fillId="4" borderId="1" xfId="0" applyFont="1" applyFill="1" applyBorder="1" applyAlignment="1">
      <alignment horizontal="left" vertical="center" wrapText="1"/>
    </xf>
    <xf numFmtId="14" fontId="9" fillId="0" borderId="1"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15" fillId="5" borderId="1" xfId="0" applyFont="1" applyFill="1" applyBorder="1" applyAlignment="1">
      <alignment vertical="center" wrapText="1"/>
    </xf>
    <xf numFmtId="0" fontId="2" fillId="4" borderId="6" xfId="0" applyFont="1" applyFill="1" applyBorder="1" applyAlignment="1">
      <alignment vertical="center" wrapText="1"/>
    </xf>
    <xf numFmtId="0" fontId="0" fillId="0" borderId="0" xfId="0" applyAlignment="1">
      <alignment vertical="center"/>
    </xf>
    <xf numFmtId="0" fontId="0" fillId="0" borderId="4" xfId="0" applyBorder="1"/>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2" fillId="4" borderId="5"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Alignment="1">
      <alignment horizontal="center" vertical="center" wrapText="1"/>
    </xf>
    <xf numFmtId="42" fontId="7" fillId="0" borderId="1" xfId="2" applyFont="1" applyBorder="1" applyAlignment="1">
      <alignment horizontal="center" vertical="center" wrapText="1"/>
    </xf>
    <xf numFmtId="42" fontId="8" fillId="2" borderId="1" xfId="2" applyFont="1" applyFill="1" applyBorder="1" applyAlignment="1">
      <alignment horizontal="center" vertical="center" wrapText="1"/>
    </xf>
    <xf numFmtId="0" fontId="8" fillId="0" borderId="0" xfId="0" applyFont="1"/>
    <xf numFmtId="1" fontId="8" fillId="0" borderId="1" xfId="0" applyNumberFormat="1" applyFont="1" applyBorder="1" applyAlignment="1">
      <alignment horizontal="center" wrapText="1"/>
    </xf>
    <xf numFmtId="9" fontId="8" fillId="0" borderId="1" xfId="0" applyNumberFormat="1" applyFont="1" applyBorder="1" applyAlignment="1">
      <alignment horizontal="center" wrapText="1"/>
    </xf>
    <xf numFmtId="0" fontId="8" fillId="0" borderId="1" xfId="0" applyFont="1" applyBorder="1" applyAlignment="1">
      <alignment horizontal="left" vertical="center"/>
    </xf>
    <xf numFmtId="9" fontId="8" fillId="0" borderId="1" xfId="0" applyNumberFormat="1" applyFont="1" applyBorder="1" applyAlignment="1">
      <alignment horizontal="center" vertical="center"/>
    </xf>
    <xf numFmtId="0" fontId="0" fillId="0" borderId="1" xfId="0" applyBorder="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xf>
    <xf numFmtId="0" fontId="2"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0" borderId="3" xfId="0" applyBorder="1" applyAlignment="1">
      <alignment wrapText="1"/>
    </xf>
    <xf numFmtId="0" fontId="0" fillId="0" borderId="8" xfId="0" applyBorder="1"/>
    <xf numFmtId="0" fontId="2" fillId="0" borderId="8" xfId="0" applyFont="1" applyBorder="1" applyAlignment="1">
      <alignment vertical="center" wrapText="1"/>
    </xf>
    <xf numFmtId="0" fontId="0" fillId="0" borderId="1" xfId="0" applyBorder="1" applyAlignment="1">
      <alignment horizontal="center"/>
    </xf>
    <xf numFmtId="0" fontId="2" fillId="0" borderId="0" xfId="0" applyFont="1" applyAlignment="1">
      <alignment vertical="center" wrapText="1"/>
    </xf>
    <xf numFmtId="0" fontId="17" fillId="5" borderId="1" xfId="0" applyFont="1" applyFill="1" applyBorder="1" applyAlignment="1">
      <alignment vertical="center" wrapText="1"/>
    </xf>
    <xf numFmtId="0" fontId="18" fillId="0" borderId="1" xfId="0" applyFont="1" applyBorder="1"/>
    <xf numFmtId="0" fontId="19" fillId="0" borderId="1" xfId="0" applyFont="1" applyBorder="1"/>
    <xf numFmtId="0" fontId="20" fillId="0" borderId="0" xfId="0" applyFont="1"/>
    <xf numFmtId="0" fontId="21" fillId="7" borderId="1" xfId="0" applyFont="1" applyFill="1" applyBorder="1" applyAlignment="1">
      <alignment horizontal="center" vertical="center"/>
    </xf>
    <xf numFmtId="0" fontId="21" fillId="7" borderId="28" xfId="0" applyFont="1" applyFill="1" applyBorder="1" applyAlignment="1">
      <alignment horizontal="center" vertical="center"/>
    </xf>
    <xf numFmtId="0" fontId="0" fillId="0" borderId="28"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4" fontId="7" fillId="0" borderId="1" xfId="0" applyNumberFormat="1" applyFont="1" applyBorder="1" applyAlignment="1">
      <alignment horizontal="center" vertical="center" wrapText="1"/>
    </xf>
    <xf numFmtId="0" fontId="23" fillId="8" borderId="1" xfId="0" applyFont="1" applyFill="1" applyBorder="1" applyAlignment="1">
      <alignment horizontal="center" vertical="center" wrapText="1"/>
    </xf>
    <xf numFmtId="0" fontId="0" fillId="0" borderId="1" xfId="0" applyBorder="1" applyAlignment="1">
      <alignment horizontal="center" vertical="center"/>
    </xf>
    <xf numFmtId="0" fontId="12" fillId="4" borderId="1" xfId="0" applyFont="1" applyFill="1" applyBorder="1" applyAlignment="1">
      <alignment horizontal="center" vertical="center" textRotation="90" wrapText="1"/>
    </xf>
    <xf numFmtId="0" fontId="24" fillId="9" borderId="34" xfId="0" applyFont="1" applyFill="1" applyBorder="1" applyAlignment="1">
      <alignment horizontal="left" vertical="center" wrapText="1"/>
    </xf>
    <xf numFmtId="0" fontId="26" fillId="11" borderId="39" xfId="0" applyFont="1" applyFill="1" applyBorder="1" applyAlignment="1">
      <alignment horizontal="center" vertical="center" wrapText="1"/>
    </xf>
    <xf numFmtId="0" fontId="26" fillId="11" borderId="41" xfId="0" applyFont="1" applyFill="1" applyBorder="1" applyAlignment="1">
      <alignment horizontal="justify" vertical="center" wrapText="1"/>
    </xf>
    <xf numFmtId="0" fontId="26" fillId="11" borderId="42" xfId="0" applyFont="1" applyFill="1" applyBorder="1" applyAlignment="1">
      <alignment horizontal="justify" vertical="center" wrapText="1"/>
    </xf>
    <xf numFmtId="0" fontId="26" fillId="11" borderId="43" xfId="0" applyFont="1" applyFill="1" applyBorder="1" applyAlignment="1">
      <alignment horizontal="justify" vertical="center" wrapText="1"/>
    </xf>
    <xf numFmtId="0" fontId="26" fillId="11" borderId="44" xfId="0" applyFont="1" applyFill="1" applyBorder="1" applyAlignment="1">
      <alignment horizontal="center" vertical="center" wrapText="1"/>
    </xf>
    <xf numFmtId="0" fontId="26" fillId="13" borderId="44" xfId="0" applyFont="1" applyFill="1" applyBorder="1" applyAlignment="1">
      <alignment horizontal="center" vertical="center"/>
    </xf>
    <xf numFmtId="0" fontId="26" fillId="0" borderId="44" xfId="0" applyFont="1" applyBorder="1" applyAlignment="1">
      <alignment horizontal="center" vertical="center"/>
    </xf>
    <xf numFmtId="0" fontId="25" fillId="10" borderId="44" xfId="0" applyFont="1" applyFill="1" applyBorder="1" applyAlignment="1">
      <alignment horizontal="center" vertical="center" wrapText="1"/>
    </xf>
    <xf numFmtId="0" fontId="5" fillId="0" borderId="1"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0" fillId="0" borderId="7" xfId="0" applyBorder="1"/>
    <xf numFmtId="0" fontId="0" fillId="0" borderId="0" xfId="0" applyAlignment="1">
      <alignment wrapText="1"/>
    </xf>
    <xf numFmtId="0" fontId="19"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10"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1" xfId="0" applyFont="1" applyBorder="1" applyAlignment="1">
      <alignment horizontal="center" wrapText="1"/>
    </xf>
    <xf numFmtId="0" fontId="7"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8" fillId="0" borderId="1" xfId="0" applyFont="1" applyBorder="1" applyAlignment="1">
      <alignment horizontal="center" vertical="center"/>
    </xf>
    <xf numFmtId="0" fontId="10" fillId="0" borderId="1"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xf>
    <xf numFmtId="0" fontId="0" fillId="0" borderId="13" xfId="0" applyBorder="1" applyAlignment="1">
      <alignment horizontal="center" wrapText="1"/>
    </xf>
    <xf numFmtId="0" fontId="0" fillId="0" borderId="8" xfId="0" applyBorder="1" applyAlignment="1">
      <alignment horizontal="center" wrapText="1"/>
    </xf>
    <xf numFmtId="0" fontId="0" fillId="0" borderId="11" xfId="0" applyBorder="1" applyAlignment="1">
      <alignment horizont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wrapText="1"/>
    </xf>
    <xf numFmtId="0" fontId="0" fillId="0" borderId="7" xfId="0" applyBorder="1" applyAlignment="1">
      <alignment wrapText="1"/>
    </xf>
    <xf numFmtId="0" fontId="0" fillId="0" borderId="6" xfId="0" applyBorder="1" applyAlignment="1">
      <alignment wrapText="1"/>
    </xf>
    <xf numFmtId="0" fontId="26" fillId="11" borderId="41" xfId="0" applyFont="1" applyFill="1" applyBorder="1" applyAlignment="1">
      <alignment horizontal="justify" vertical="center" wrapText="1"/>
    </xf>
    <xf numFmtId="0" fontId="26" fillId="11" borderId="42" xfId="0" applyFont="1" applyFill="1" applyBorder="1" applyAlignment="1">
      <alignment horizontal="justify" vertical="center" wrapText="1"/>
    </xf>
    <xf numFmtId="0" fontId="26" fillId="11" borderId="43" xfId="0" applyFont="1" applyFill="1" applyBorder="1" applyAlignment="1">
      <alignment horizontal="justify" vertical="center" wrapText="1"/>
    </xf>
    <xf numFmtId="0" fontId="26" fillId="12" borderId="41" xfId="0" applyFont="1" applyFill="1" applyBorder="1" applyAlignment="1">
      <alignment horizontal="justify" vertical="center" wrapText="1"/>
    </xf>
    <xf numFmtId="0" fontId="26" fillId="12" borderId="42" xfId="0" applyFont="1" applyFill="1" applyBorder="1" applyAlignment="1">
      <alignment horizontal="justify" vertical="center" wrapText="1"/>
    </xf>
    <xf numFmtId="0" fontId="26" fillId="12" borderId="43" xfId="0" applyFont="1" applyFill="1" applyBorder="1" applyAlignment="1">
      <alignment horizontal="justify" vertical="center" wrapText="1"/>
    </xf>
    <xf numFmtId="0" fontId="24" fillId="9" borderId="2" xfId="0" applyFont="1" applyFill="1" applyBorder="1" applyAlignment="1">
      <alignment horizontal="center" vertical="center" textRotation="90" wrapText="1"/>
    </xf>
    <xf numFmtId="0" fontId="24" fillId="9" borderId="1" xfId="0" applyFont="1" applyFill="1" applyBorder="1" applyAlignment="1">
      <alignment horizontal="center" vertical="center" textRotation="90" wrapText="1"/>
    </xf>
    <xf numFmtId="0" fontId="25" fillId="10" borderId="35"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27" fillId="0" borderId="40" xfId="0" applyFont="1" applyBorder="1"/>
    <xf numFmtId="0" fontId="27" fillId="0" borderId="39" xfId="0" applyFont="1" applyBorder="1"/>
    <xf numFmtId="0" fontId="26" fillId="11" borderId="36" xfId="0" applyFont="1" applyFill="1" applyBorder="1" applyAlignment="1">
      <alignment horizontal="justify" vertical="center" wrapText="1"/>
    </xf>
    <xf numFmtId="0" fontId="26" fillId="11" borderId="37" xfId="0" applyFont="1" applyFill="1" applyBorder="1" applyAlignment="1">
      <alignment horizontal="justify" vertical="center" wrapText="1"/>
    </xf>
    <xf numFmtId="0" fontId="26" fillId="11" borderId="38" xfId="0" applyFont="1" applyFill="1" applyBorder="1" applyAlignment="1">
      <alignment horizontal="justify" vertical="center" wrapText="1"/>
    </xf>
    <xf numFmtId="0" fontId="26" fillId="11" borderId="41" xfId="0" applyFont="1" applyFill="1" applyBorder="1" applyAlignment="1">
      <alignment horizontal="left" vertical="top"/>
    </xf>
    <xf numFmtId="0" fontId="26" fillId="11" borderId="42" xfId="0" applyFont="1" applyFill="1" applyBorder="1" applyAlignment="1">
      <alignment horizontal="left" vertical="top"/>
    </xf>
    <xf numFmtId="0" fontId="26" fillId="11" borderId="43" xfId="0" applyFont="1" applyFill="1" applyBorder="1" applyAlignment="1">
      <alignment horizontal="left" vertical="top"/>
    </xf>
    <xf numFmtId="0" fontId="26" fillId="11" borderId="41" xfId="0" applyFont="1" applyFill="1" applyBorder="1" applyAlignment="1">
      <alignment horizontal="left" vertical="center" wrapText="1"/>
    </xf>
    <xf numFmtId="0" fontId="26" fillId="11" borderId="42" xfId="0" applyFont="1" applyFill="1" applyBorder="1" applyAlignment="1">
      <alignment horizontal="left" vertical="center" wrapText="1"/>
    </xf>
    <xf numFmtId="0" fontId="26" fillId="11" borderId="43" xfId="0" applyFont="1" applyFill="1" applyBorder="1" applyAlignment="1">
      <alignment horizontal="left" vertical="center" wrapText="1"/>
    </xf>
    <xf numFmtId="0" fontId="26" fillId="12" borderId="41" xfId="0" applyFont="1" applyFill="1" applyBorder="1" applyAlignment="1">
      <alignment horizontal="left" vertical="center" wrapText="1"/>
    </xf>
    <xf numFmtId="0" fontId="26" fillId="12" borderId="42" xfId="0" applyFont="1" applyFill="1" applyBorder="1" applyAlignment="1">
      <alignment horizontal="left" vertical="center" wrapText="1"/>
    </xf>
    <xf numFmtId="0" fontId="26" fillId="12" borderId="43" xfId="0" applyFont="1" applyFill="1" applyBorder="1" applyAlignment="1">
      <alignment horizontal="left" vertical="center" wrapText="1"/>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4" fillId="9" borderId="0" xfId="0" applyFont="1" applyFill="1" applyAlignment="1">
      <alignment horizontal="center" vertical="center" wrapText="1"/>
    </xf>
    <xf numFmtId="0" fontId="24" fillId="9" borderId="2"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8" xfId="0" applyBorder="1" applyAlignment="1">
      <alignment horizontal="center"/>
    </xf>
    <xf numFmtId="0" fontId="0" fillId="0" borderId="0" xfId="0" applyAlignment="1">
      <alignment horizontal="center"/>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0" borderId="1" xfId="0" applyBorder="1" applyAlignment="1">
      <alignment horizontal="left" vertical="top" wrapText="1"/>
    </xf>
    <xf numFmtId="0" fontId="10" fillId="0" borderId="1" xfId="3" applyFont="1" applyBorder="1" applyAlignment="1">
      <alignment horizontal="center" vertical="center" wrapText="1"/>
    </xf>
    <xf numFmtId="0" fontId="10" fillId="0" borderId="1" xfId="3" applyFont="1" applyBorder="1" applyAlignment="1">
      <alignment horizontal="center" vertical="top"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cellXfs>
  <cellStyles count="4">
    <cellStyle name="Moneda [0]" xfId="2" builtinId="7"/>
    <cellStyle name="Moneda [0] 2" xfId="1" xr:uid="{00000000-0005-0000-0000-000000000000}"/>
    <cellStyle name="Normal" xfId="0" builtinId="0"/>
    <cellStyle name="Normal 2" xfId="3" xr:uid="{910C04DA-32BC-452A-98C7-2A165D5EE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Dominio de Gobierno de TI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[1]Calificación!$D$2</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[1]Calificación!$B$10:$B$18</c:f>
              <c:strCache>
                <c:ptCount val="9"/>
                <c:pt idx="0">
                  <c:v>Procesos de gobierno de TI </c:v>
                </c:pt>
                <c:pt idx="1">
                  <c:v>Organigrama </c:v>
                </c:pt>
                <c:pt idx="2">
                  <c:v>Diagrama cadena de valor </c:v>
                </c:pt>
                <c:pt idx="3">
                  <c:v>Proceso de gestión de TI </c:v>
                </c:pt>
                <c:pt idx="4">
                  <c:v>Capacidades de TI </c:v>
                </c:pt>
                <c:pt idx="5">
                  <c:v>Metodología de Gestión de proyectos de TI </c:v>
                </c:pt>
                <c:pt idx="6">
                  <c:v>Reporte de Indicadores de la gestión de TI </c:v>
                </c:pt>
                <c:pt idx="7">
                  <c:v>Política de Seguridad y Privacidad de la Información. </c:v>
                </c:pt>
                <c:pt idx="8">
                  <c:v>Políticas de TI </c:v>
                </c:pt>
              </c:strCache>
            </c:strRef>
          </c:cat>
          <c:val>
            <c:numRef>
              <c:f>[1]Calificación!$D$10:$D$18</c:f>
              <c:numCache>
                <c:formatCode>General</c:formatCode>
                <c:ptCount val="9"/>
                <c:pt idx="0">
                  <c:v>10</c:v>
                </c:pt>
                <c:pt idx="1">
                  <c:v>70</c:v>
                </c:pt>
                <c:pt idx="2">
                  <c:v>70</c:v>
                </c:pt>
                <c:pt idx="3">
                  <c:v>20</c:v>
                </c:pt>
                <c:pt idx="4">
                  <c:v>20</c:v>
                </c:pt>
                <c:pt idx="5">
                  <c:v>20</c:v>
                </c:pt>
                <c:pt idx="6">
                  <c:v>20</c:v>
                </c:pt>
                <c:pt idx="7">
                  <c:v>80</c:v>
                </c:pt>
                <c:pt idx="8">
                  <c:v>30</c:v>
                </c:pt>
              </c:numCache>
            </c:numRef>
          </c:val>
          <c:extLst>
            <c:ext xmlns:c16="http://schemas.microsoft.com/office/drawing/2014/chart" uri="{C3380CC4-5D6E-409C-BE32-E72D297353CC}">
              <c16:uniqueId val="{00000000-7CB0-4F45-84DC-ED9BB1321BF0}"/>
            </c:ext>
          </c:extLst>
        </c:ser>
        <c:ser>
          <c:idx val="3"/>
          <c:order val="1"/>
          <c:tx>
            <c:strRef>
              <c:f>[1]Calificación!$E$2</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Ref>
              <c:f>[1]Calificación!$B$10:$B$18</c:f>
              <c:strCache>
                <c:ptCount val="9"/>
                <c:pt idx="0">
                  <c:v>Procesos de gobierno de TI </c:v>
                </c:pt>
                <c:pt idx="1">
                  <c:v>Organigrama </c:v>
                </c:pt>
                <c:pt idx="2">
                  <c:v>Diagrama cadena de valor </c:v>
                </c:pt>
                <c:pt idx="3">
                  <c:v>Proceso de gestión de TI </c:v>
                </c:pt>
                <c:pt idx="4">
                  <c:v>Capacidades de TI </c:v>
                </c:pt>
                <c:pt idx="5">
                  <c:v>Metodología de Gestión de proyectos de TI </c:v>
                </c:pt>
                <c:pt idx="6">
                  <c:v>Reporte de Indicadores de la gestión de TI </c:v>
                </c:pt>
                <c:pt idx="7">
                  <c:v>Política de Seguridad y Privacidad de la Información. </c:v>
                </c:pt>
                <c:pt idx="8">
                  <c:v>Políticas de TI </c:v>
                </c:pt>
              </c:strCache>
            </c:strRef>
          </c:cat>
          <c:val>
            <c:numRef>
              <c:f>[1]Calificación!$E$10:$E$18</c:f>
              <c:numCache>
                <c:formatCode>General</c:formatCode>
                <c:ptCount val="9"/>
                <c:pt idx="0">
                  <c:v>156</c:v>
                </c:pt>
                <c:pt idx="1">
                  <c:v>156</c:v>
                </c:pt>
                <c:pt idx="2">
                  <c:v>156</c:v>
                </c:pt>
                <c:pt idx="3">
                  <c:v>156</c:v>
                </c:pt>
                <c:pt idx="4">
                  <c:v>156</c:v>
                </c:pt>
                <c:pt idx="5">
                  <c:v>156</c:v>
                </c:pt>
                <c:pt idx="6">
                  <c:v>156</c:v>
                </c:pt>
                <c:pt idx="7">
                  <c:v>156</c:v>
                </c:pt>
                <c:pt idx="8">
                  <c:v>156</c:v>
                </c:pt>
              </c:numCache>
            </c:numRef>
          </c:val>
          <c:extLst>
            <c:ext xmlns:c16="http://schemas.microsoft.com/office/drawing/2014/chart" uri="{C3380CC4-5D6E-409C-BE32-E72D297353CC}">
              <c16:uniqueId val="{00000001-7CB0-4F45-84DC-ED9BB1321BF0}"/>
            </c:ext>
          </c:extLst>
        </c:ser>
        <c:dLbls>
          <c:showLegendKey val="0"/>
          <c:showVal val="0"/>
          <c:showCatName val="0"/>
          <c:showSerName val="0"/>
          <c:showPercent val="0"/>
          <c:showBubbleSize val="0"/>
        </c:dLbls>
        <c:axId val="256513352"/>
        <c:axId val="256522032"/>
      </c:radarChart>
      <c:catAx>
        <c:axId val="2565133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6522032"/>
        <c:crosses val="autoZero"/>
        <c:auto val="1"/>
        <c:lblAlgn val="ctr"/>
        <c:lblOffset val="100"/>
        <c:noMultiLvlLbl val="0"/>
      </c:catAx>
      <c:valAx>
        <c:axId val="256522032"/>
        <c:scaling>
          <c:orientation val="minMax"/>
          <c:max val="156"/>
          <c:min val="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6513352"/>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Dominio de Información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[1]Calificación!$D$2</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[1]Calificación!$B$19:$B$31</c:f>
              <c:strCache>
                <c:ptCount val="13"/>
                <c:pt idx="0">
                  <c:v>Catálogo de entidades de negocio </c:v>
                </c:pt>
                <c:pt idx="1">
                  <c:v>Mapa de información </c:v>
                </c:pt>
                <c:pt idx="2">
                  <c:v>Matriz CRUD entidades de negocio vs sistemas de Información </c:v>
                </c:pt>
                <c:pt idx="3">
                  <c:v>Análisis de responsables de datos </c:v>
                </c:pt>
                <c:pt idx="4">
                  <c:v>Matriz de asignación de responsabilidades (RACI) </c:v>
                </c:pt>
                <c:pt idx="5">
                  <c:v>Catálogo de datos georreferenciados </c:v>
                </c:pt>
                <c:pt idx="6">
                  <c:v>Matriz de sistemas de información vs datos georreferenciados </c:v>
                </c:pt>
                <c:pt idx="7">
                  <c:v>Matriz de cumplimiento de directrices de información geográfica </c:v>
                </c:pt>
                <c:pt idx="8">
                  <c:v>Matriz de canales de acceso por componente de información </c:v>
                </c:pt>
                <c:pt idx="9">
                  <c:v>Diagrama de organización física de la información </c:v>
                </c:pt>
                <c:pt idx="10">
                  <c:v>Matriz de Entidades de Negocio vs procesos de Negocio </c:v>
                </c:pt>
                <c:pt idx="11">
                  <c:v>Directorio de componentes de Información </c:v>
                </c:pt>
                <c:pt idx="12">
                  <c:v>Directorio de datos abiertos de la entidad </c:v>
                </c:pt>
              </c:strCache>
            </c:strRef>
          </c:cat>
          <c:val>
            <c:numRef>
              <c:f>[1]Calificación!$D$19:$D$31</c:f>
              <c:numCache>
                <c:formatCode>General</c:formatCode>
                <c:ptCount val="13"/>
                <c:pt idx="0">
                  <c:v>50</c:v>
                </c:pt>
                <c:pt idx="1">
                  <c:v>20</c:v>
                </c:pt>
                <c:pt idx="2">
                  <c:v>15</c:v>
                </c:pt>
                <c:pt idx="3">
                  <c:v>20</c:v>
                </c:pt>
                <c:pt idx="4">
                  <c:v>30</c:v>
                </c:pt>
                <c:pt idx="5">
                  <c:v>10</c:v>
                </c:pt>
                <c:pt idx="6">
                  <c:v>10</c:v>
                </c:pt>
                <c:pt idx="7">
                  <c:v>10</c:v>
                </c:pt>
                <c:pt idx="8">
                  <c:v>5</c:v>
                </c:pt>
                <c:pt idx="9">
                  <c:v>10</c:v>
                </c:pt>
                <c:pt idx="10">
                  <c:v>15</c:v>
                </c:pt>
                <c:pt idx="11">
                  <c:v>20</c:v>
                </c:pt>
                <c:pt idx="12">
                  <c:v>10</c:v>
                </c:pt>
              </c:numCache>
            </c:numRef>
          </c:val>
          <c:extLst>
            <c:ext xmlns:c16="http://schemas.microsoft.com/office/drawing/2014/chart" uri="{C3380CC4-5D6E-409C-BE32-E72D297353CC}">
              <c16:uniqueId val="{00000000-9A46-43AB-ABD5-BEFD2F07C6DC}"/>
            </c:ext>
          </c:extLst>
        </c:ser>
        <c:ser>
          <c:idx val="3"/>
          <c:order val="1"/>
          <c:tx>
            <c:strRef>
              <c:f>[1]Calificación!$E$2</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Ref>
              <c:f>[1]Calificación!$B$19:$B$31</c:f>
              <c:strCache>
                <c:ptCount val="13"/>
                <c:pt idx="0">
                  <c:v>Catálogo de entidades de negocio </c:v>
                </c:pt>
                <c:pt idx="1">
                  <c:v>Mapa de información </c:v>
                </c:pt>
                <c:pt idx="2">
                  <c:v>Matriz CRUD entidades de negocio vs sistemas de Información </c:v>
                </c:pt>
                <c:pt idx="3">
                  <c:v>Análisis de responsables de datos </c:v>
                </c:pt>
                <c:pt idx="4">
                  <c:v>Matriz de asignación de responsabilidades (RACI) </c:v>
                </c:pt>
                <c:pt idx="5">
                  <c:v>Catálogo de datos georreferenciados </c:v>
                </c:pt>
                <c:pt idx="6">
                  <c:v>Matriz de sistemas de información vs datos georreferenciados </c:v>
                </c:pt>
                <c:pt idx="7">
                  <c:v>Matriz de cumplimiento de directrices de información geográfica </c:v>
                </c:pt>
                <c:pt idx="8">
                  <c:v>Matriz de canales de acceso por componente de información </c:v>
                </c:pt>
                <c:pt idx="9">
                  <c:v>Diagrama de organización física de la información </c:v>
                </c:pt>
                <c:pt idx="10">
                  <c:v>Matriz de Entidades de Negocio vs procesos de Negocio </c:v>
                </c:pt>
                <c:pt idx="11">
                  <c:v>Directorio de componentes de Información </c:v>
                </c:pt>
                <c:pt idx="12">
                  <c:v>Directorio de datos abiertos de la entidad </c:v>
                </c:pt>
              </c:strCache>
            </c:strRef>
          </c:cat>
          <c:val>
            <c:numRef>
              <c:f>[1]Calificación!$E$19:$E$31</c:f>
              <c:numCache>
                <c:formatCode>General</c:formatCode>
                <c:ptCount val="13"/>
                <c:pt idx="0">
                  <c:v>156</c:v>
                </c:pt>
                <c:pt idx="1">
                  <c:v>156</c:v>
                </c:pt>
                <c:pt idx="2">
                  <c:v>156</c:v>
                </c:pt>
                <c:pt idx="3">
                  <c:v>156</c:v>
                </c:pt>
                <c:pt idx="4">
                  <c:v>156</c:v>
                </c:pt>
                <c:pt idx="5">
                  <c:v>156</c:v>
                </c:pt>
                <c:pt idx="6">
                  <c:v>156</c:v>
                </c:pt>
                <c:pt idx="7">
                  <c:v>156</c:v>
                </c:pt>
                <c:pt idx="8">
                  <c:v>156</c:v>
                </c:pt>
                <c:pt idx="9">
                  <c:v>156</c:v>
                </c:pt>
                <c:pt idx="10">
                  <c:v>156</c:v>
                </c:pt>
                <c:pt idx="11">
                  <c:v>156</c:v>
                </c:pt>
                <c:pt idx="12">
                  <c:v>156</c:v>
                </c:pt>
              </c:numCache>
            </c:numRef>
          </c:val>
          <c:extLst>
            <c:ext xmlns:c16="http://schemas.microsoft.com/office/drawing/2014/chart" uri="{C3380CC4-5D6E-409C-BE32-E72D297353CC}">
              <c16:uniqueId val="{00000001-9A46-43AB-ABD5-BEFD2F07C6DC}"/>
            </c:ext>
          </c:extLst>
        </c:ser>
        <c:dLbls>
          <c:showLegendKey val="0"/>
          <c:showVal val="0"/>
          <c:showCatName val="0"/>
          <c:showSerName val="0"/>
          <c:showPercent val="0"/>
          <c:showBubbleSize val="0"/>
        </c:dLbls>
        <c:axId val="256519680"/>
        <c:axId val="256518896"/>
      </c:radarChart>
      <c:catAx>
        <c:axId val="256519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6518896"/>
        <c:crosses val="autoZero"/>
        <c:auto val="1"/>
        <c:lblAlgn val="ctr"/>
        <c:lblOffset val="100"/>
        <c:noMultiLvlLbl val="0"/>
      </c:catAx>
      <c:valAx>
        <c:axId val="256518896"/>
        <c:scaling>
          <c:orientation val="minMax"/>
          <c:max val="165"/>
          <c:min val="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65196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Dominio Sistemas de Información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28541824866577942"/>
          <c:y val="0.49368104508112104"/>
          <c:w val="0.34482385326571241"/>
          <c:h val="0.65782206999405968"/>
        </c:manualLayout>
      </c:layout>
      <c:radarChart>
        <c:radarStyle val="marker"/>
        <c:varyColors val="0"/>
        <c:ser>
          <c:idx val="2"/>
          <c:order val="0"/>
          <c:tx>
            <c:strRef>
              <c:f>[1]Calificación!$D$2</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[1]Calificación!$B$32:$B$42</c:f>
              <c:strCache>
                <c:ptCount val="11"/>
                <c:pt idx="0">
                  <c:v>Directorio de sistemas de información </c:v>
                </c:pt>
                <c:pt idx="1">
                  <c:v>Vista de interoperabilidad </c:v>
                </c:pt>
                <c:pt idx="2">
                  <c:v>Vista de integraciones </c:v>
                </c:pt>
                <c:pt idx="3">
                  <c:v>Matriz de Sistemas de Información vs Procesos de Negocio </c:v>
                </c:pt>
                <c:pt idx="4">
                  <c:v>Vista de despliegue físico </c:v>
                </c:pt>
                <c:pt idx="5">
                  <c:v>Guía de estilo y usabilidad </c:v>
                </c:pt>
                <c:pt idx="6">
                  <c:v>Casos de uso </c:v>
                </c:pt>
                <c:pt idx="7">
                  <c:v>Vista de componentes o módulos de los sistemas de información </c:v>
                </c:pt>
                <c:pt idx="8">
                  <c:v>Matriz de Sistemas de Información vs Entidades de Negocio </c:v>
                </c:pt>
                <c:pt idx="9">
                  <c:v>Arquitectura de Sistemas de Información actual </c:v>
                </c:pt>
                <c:pt idx="10">
                  <c:v>Manual de usuario y operación de los sistemas de información </c:v>
                </c:pt>
              </c:strCache>
            </c:strRef>
          </c:cat>
          <c:val>
            <c:numRef>
              <c:f>[1]Calificación!$D$32:$D$42</c:f>
              <c:numCache>
                <c:formatCode>General</c:formatCode>
                <c:ptCount val="11"/>
                <c:pt idx="0">
                  <c:v>100</c:v>
                </c:pt>
                <c:pt idx="1">
                  <c:v>50</c:v>
                </c:pt>
                <c:pt idx="2">
                  <c:v>50</c:v>
                </c:pt>
                <c:pt idx="3">
                  <c:v>50</c:v>
                </c:pt>
                <c:pt idx="4">
                  <c:v>50</c:v>
                </c:pt>
                <c:pt idx="5">
                  <c:v>50</c:v>
                </c:pt>
                <c:pt idx="6">
                  <c:v>40</c:v>
                </c:pt>
                <c:pt idx="7">
                  <c:v>80</c:v>
                </c:pt>
                <c:pt idx="8">
                  <c:v>30</c:v>
                </c:pt>
                <c:pt idx="9">
                  <c:v>30</c:v>
                </c:pt>
                <c:pt idx="10">
                  <c:v>60</c:v>
                </c:pt>
              </c:numCache>
            </c:numRef>
          </c:val>
          <c:extLst>
            <c:ext xmlns:c16="http://schemas.microsoft.com/office/drawing/2014/chart" uri="{C3380CC4-5D6E-409C-BE32-E72D297353CC}">
              <c16:uniqueId val="{00000000-8F9B-4901-97D7-91A15090F3F8}"/>
            </c:ext>
          </c:extLst>
        </c:ser>
        <c:ser>
          <c:idx val="3"/>
          <c:order val="1"/>
          <c:tx>
            <c:strRef>
              <c:f>[1]Calificación!$E$2</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Ref>
              <c:f>[1]Calificación!$B$32:$B$42</c:f>
              <c:strCache>
                <c:ptCount val="11"/>
                <c:pt idx="0">
                  <c:v>Directorio de sistemas de información </c:v>
                </c:pt>
                <c:pt idx="1">
                  <c:v>Vista de interoperabilidad </c:v>
                </c:pt>
                <c:pt idx="2">
                  <c:v>Vista de integraciones </c:v>
                </c:pt>
                <c:pt idx="3">
                  <c:v>Matriz de Sistemas de Información vs Procesos de Negocio </c:v>
                </c:pt>
                <c:pt idx="4">
                  <c:v>Vista de despliegue físico </c:v>
                </c:pt>
                <c:pt idx="5">
                  <c:v>Guía de estilo y usabilidad </c:v>
                </c:pt>
                <c:pt idx="6">
                  <c:v>Casos de uso </c:v>
                </c:pt>
                <c:pt idx="7">
                  <c:v>Vista de componentes o módulos de los sistemas de información </c:v>
                </c:pt>
                <c:pt idx="8">
                  <c:v>Matriz de Sistemas de Información vs Entidades de Negocio </c:v>
                </c:pt>
                <c:pt idx="9">
                  <c:v>Arquitectura de Sistemas de Información actual </c:v>
                </c:pt>
                <c:pt idx="10">
                  <c:v>Manual de usuario y operación de los sistemas de información </c:v>
                </c:pt>
              </c:strCache>
            </c:strRef>
          </c:cat>
          <c:val>
            <c:numRef>
              <c:f>[1]Calificación!$E$32:$E$42</c:f>
              <c:numCache>
                <c:formatCode>General</c:formatCode>
                <c:ptCount val="11"/>
                <c:pt idx="0">
                  <c:v>156</c:v>
                </c:pt>
                <c:pt idx="1">
                  <c:v>156</c:v>
                </c:pt>
                <c:pt idx="2">
                  <c:v>156</c:v>
                </c:pt>
                <c:pt idx="3">
                  <c:v>156</c:v>
                </c:pt>
                <c:pt idx="4">
                  <c:v>156</c:v>
                </c:pt>
                <c:pt idx="5">
                  <c:v>156</c:v>
                </c:pt>
                <c:pt idx="6">
                  <c:v>156</c:v>
                </c:pt>
                <c:pt idx="7">
                  <c:v>156</c:v>
                </c:pt>
                <c:pt idx="8">
                  <c:v>156</c:v>
                </c:pt>
                <c:pt idx="9">
                  <c:v>156</c:v>
                </c:pt>
                <c:pt idx="10">
                  <c:v>156</c:v>
                </c:pt>
              </c:numCache>
            </c:numRef>
          </c:val>
          <c:extLst>
            <c:ext xmlns:c16="http://schemas.microsoft.com/office/drawing/2014/chart" uri="{C3380CC4-5D6E-409C-BE32-E72D297353CC}">
              <c16:uniqueId val="{00000001-8F9B-4901-97D7-91A15090F3F8}"/>
            </c:ext>
          </c:extLst>
        </c:ser>
        <c:dLbls>
          <c:showLegendKey val="0"/>
          <c:showVal val="0"/>
          <c:showCatName val="0"/>
          <c:showSerName val="0"/>
          <c:showPercent val="0"/>
          <c:showBubbleSize val="0"/>
        </c:dLbls>
        <c:axId val="256521248"/>
        <c:axId val="256522424"/>
      </c:radarChart>
      <c:catAx>
        <c:axId val="2565212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6522424"/>
        <c:crosses val="autoZero"/>
        <c:auto val="1"/>
        <c:lblAlgn val="ctr"/>
        <c:lblOffset val="100"/>
        <c:noMultiLvlLbl val="0"/>
      </c:catAx>
      <c:valAx>
        <c:axId val="256522424"/>
        <c:scaling>
          <c:orientation val="minMax"/>
          <c:max val="156"/>
          <c:min val="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6521248"/>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Dominio de Servicios Tecnológicos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[1]Calificación!$D$2</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[1]Calificación!$B$43:$B$52</c:f>
              <c:strCache>
                <c:ptCount val="10"/>
                <c:pt idx="0">
                  <c:v>Arquitectura de servicios tecnológicos </c:v>
                </c:pt>
                <c:pt idx="1">
                  <c:v>Arquitectura de seguridad </c:v>
                </c:pt>
                <c:pt idx="2">
                  <c:v>Gestión de la continuidad </c:v>
                </c:pt>
                <c:pt idx="3">
                  <c:v>Gestión de la disponibilidad </c:v>
                </c:pt>
                <c:pt idx="4">
                  <c:v>Acuerdos de nivel del Servicio </c:v>
                </c:pt>
                <c:pt idx="5">
                  <c:v>Gestión de seguridad </c:v>
                </c:pt>
                <c:pt idx="6">
                  <c:v>Monitoreo de la calidad del servicio </c:v>
                </c:pt>
                <c:pt idx="7">
                  <c:v>Mesa de servicio </c:v>
                </c:pt>
                <c:pt idx="8">
                  <c:v>Proceso de mantenimiento </c:v>
                </c:pt>
                <c:pt idx="9">
                  <c:v>Servicios Tecnológicos vs Sistemas de Información </c:v>
                </c:pt>
              </c:strCache>
            </c:strRef>
          </c:cat>
          <c:val>
            <c:numRef>
              <c:f>[1]Calificación!$D$43:$D$52</c:f>
              <c:numCache>
                <c:formatCode>General</c:formatCode>
                <c:ptCount val="10"/>
                <c:pt idx="0">
                  <c:v>50</c:v>
                </c:pt>
                <c:pt idx="1">
                  <c:v>20</c:v>
                </c:pt>
                <c:pt idx="2">
                  <c:v>50</c:v>
                </c:pt>
                <c:pt idx="3">
                  <c:v>50</c:v>
                </c:pt>
                <c:pt idx="4">
                  <c:v>50</c:v>
                </c:pt>
                <c:pt idx="5">
                  <c:v>80</c:v>
                </c:pt>
                <c:pt idx="6">
                  <c:v>20</c:v>
                </c:pt>
                <c:pt idx="7">
                  <c:v>10</c:v>
                </c:pt>
                <c:pt idx="8">
                  <c:v>100</c:v>
                </c:pt>
                <c:pt idx="9">
                  <c:v>50</c:v>
                </c:pt>
              </c:numCache>
            </c:numRef>
          </c:val>
          <c:extLst>
            <c:ext xmlns:c16="http://schemas.microsoft.com/office/drawing/2014/chart" uri="{C3380CC4-5D6E-409C-BE32-E72D297353CC}">
              <c16:uniqueId val="{00000000-E420-486B-BBC7-696110C8C614}"/>
            </c:ext>
          </c:extLst>
        </c:ser>
        <c:ser>
          <c:idx val="3"/>
          <c:order val="1"/>
          <c:tx>
            <c:strRef>
              <c:f>[1]Calificación!$E$2</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Ref>
              <c:f>[1]Calificación!$B$43:$B$52</c:f>
              <c:strCache>
                <c:ptCount val="10"/>
                <c:pt idx="0">
                  <c:v>Arquitectura de servicios tecnológicos </c:v>
                </c:pt>
                <c:pt idx="1">
                  <c:v>Arquitectura de seguridad </c:v>
                </c:pt>
                <c:pt idx="2">
                  <c:v>Gestión de la continuidad </c:v>
                </c:pt>
                <c:pt idx="3">
                  <c:v>Gestión de la disponibilidad </c:v>
                </c:pt>
                <c:pt idx="4">
                  <c:v>Acuerdos de nivel del Servicio </c:v>
                </c:pt>
                <c:pt idx="5">
                  <c:v>Gestión de seguridad </c:v>
                </c:pt>
                <c:pt idx="6">
                  <c:v>Monitoreo de la calidad del servicio </c:v>
                </c:pt>
                <c:pt idx="7">
                  <c:v>Mesa de servicio </c:v>
                </c:pt>
                <c:pt idx="8">
                  <c:v>Proceso de mantenimiento </c:v>
                </c:pt>
                <c:pt idx="9">
                  <c:v>Servicios Tecnológicos vs Sistemas de Información </c:v>
                </c:pt>
              </c:strCache>
            </c:strRef>
          </c:cat>
          <c:val>
            <c:numRef>
              <c:f>[1]Calificación!$E$43:$E$52</c:f>
              <c:numCache>
                <c:formatCode>General</c:formatCode>
                <c:ptCount val="10"/>
                <c:pt idx="0">
                  <c:v>156</c:v>
                </c:pt>
                <c:pt idx="1">
                  <c:v>156</c:v>
                </c:pt>
                <c:pt idx="2">
                  <c:v>156</c:v>
                </c:pt>
                <c:pt idx="3">
                  <c:v>156</c:v>
                </c:pt>
                <c:pt idx="4">
                  <c:v>156</c:v>
                </c:pt>
                <c:pt idx="5">
                  <c:v>156</c:v>
                </c:pt>
                <c:pt idx="6">
                  <c:v>156</c:v>
                </c:pt>
                <c:pt idx="7">
                  <c:v>156</c:v>
                </c:pt>
                <c:pt idx="8">
                  <c:v>156</c:v>
                </c:pt>
                <c:pt idx="9">
                  <c:v>156</c:v>
                </c:pt>
              </c:numCache>
            </c:numRef>
          </c:val>
          <c:extLst>
            <c:ext xmlns:c16="http://schemas.microsoft.com/office/drawing/2014/chart" uri="{C3380CC4-5D6E-409C-BE32-E72D297353CC}">
              <c16:uniqueId val="{00000001-E420-486B-BBC7-696110C8C614}"/>
            </c:ext>
          </c:extLst>
        </c:ser>
        <c:dLbls>
          <c:showLegendKey val="0"/>
          <c:showVal val="0"/>
          <c:showCatName val="0"/>
          <c:showSerName val="0"/>
          <c:showPercent val="0"/>
          <c:showBubbleSize val="0"/>
        </c:dLbls>
        <c:axId val="257117192"/>
        <c:axId val="257124248"/>
      </c:radarChart>
      <c:catAx>
        <c:axId val="2571171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7124248"/>
        <c:crosses val="autoZero"/>
        <c:auto val="1"/>
        <c:lblAlgn val="ctr"/>
        <c:lblOffset val="100"/>
        <c:noMultiLvlLbl val="0"/>
      </c:catAx>
      <c:valAx>
        <c:axId val="257124248"/>
        <c:scaling>
          <c:orientation val="minMax"/>
          <c:max val="156"/>
          <c:min val="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57117192"/>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18</xdr:col>
      <xdr:colOff>0</xdr:colOff>
      <xdr:row>1</xdr:row>
      <xdr:rowOff>19051</xdr:rowOff>
    </xdr:from>
    <xdr:ext cx="1455964" cy="1001486"/>
    <xdr:grpSp>
      <xdr:nvGrpSpPr>
        <xdr:cNvPr id="2" name="Shape 2">
          <a:extLst>
            <a:ext uri="{FF2B5EF4-FFF2-40B4-BE49-F238E27FC236}">
              <a16:creationId xmlns:a16="http://schemas.microsoft.com/office/drawing/2014/main" id="{D379E2AD-1F01-448B-8ECD-759CC97F1D54}"/>
            </a:ext>
          </a:extLst>
        </xdr:cNvPr>
        <xdr:cNvGrpSpPr/>
      </xdr:nvGrpSpPr>
      <xdr:grpSpPr>
        <a:xfrm>
          <a:off x="14682107" y="209551"/>
          <a:ext cx="1455964" cy="1001486"/>
          <a:chOff x="4774500" y="3222788"/>
          <a:chExt cx="1143000" cy="1114425"/>
        </a:xfrm>
      </xdr:grpSpPr>
      <xdr:cxnSp macro="">
        <xdr:nvCxnSpPr>
          <xdr:cNvPr id="3" name="Shape 9">
            <a:extLst>
              <a:ext uri="{FF2B5EF4-FFF2-40B4-BE49-F238E27FC236}">
                <a16:creationId xmlns:a16="http://schemas.microsoft.com/office/drawing/2014/main" id="{EDC948B0-751B-4757-88B1-F903532F9802}"/>
              </a:ext>
            </a:extLst>
          </xdr:cNvPr>
          <xdr:cNvCxnSpPr/>
        </xdr:nvCxnSpPr>
        <xdr:spPr>
          <a:xfrm>
            <a:off x="4774500" y="3222788"/>
            <a:ext cx="1143000" cy="1114425"/>
          </a:xfrm>
          <a:prstGeom prst="straightConnector1">
            <a:avLst/>
          </a:prstGeom>
          <a:noFill/>
          <a:ln w="9525" cap="flat" cmpd="sng">
            <a:solidFill>
              <a:srgbClr val="FFFFFF"/>
            </a:solidFill>
            <a:prstDash val="solid"/>
            <a:miter lim="800000"/>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9</xdr:col>
      <xdr:colOff>346523</xdr:colOff>
      <xdr:row>2</xdr:row>
      <xdr:rowOff>78213</xdr:rowOff>
    </xdr:from>
    <xdr:to>
      <xdr:col>14</xdr:col>
      <xdr:colOff>2830670</xdr:colOff>
      <xdr:row>8</xdr:row>
      <xdr:rowOff>131883</xdr:rowOff>
    </xdr:to>
    <xdr:pic>
      <xdr:nvPicPr>
        <xdr:cNvPr id="6" name="Imagen 5">
          <a:extLst>
            <a:ext uri="{FF2B5EF4-FFF2-40B4-BE49-F238E27FC236}">
              <a16:creationId xmlns:a16="http://schemas.microsoft.com/office/drawing/2014/main" id="{A9E966BE-E05C-420F-BF6E-CA48712C6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228671" y="467262"/>
          <a:ext cx="6307562" cy="3595360"/>
        </a:xfrm>
        <a:prstGeom prst="rect">
          <a:avLst/>
        </a:prstGeom>
      </xdr:spPr>
    </xdr:pic>
    <xdr:clientData/>
  </xdr:twoCellAnchor>
  <xdr:twoCellAnchor editAs="oneCell">
    <xdr:from>
      <xdr:col>9</xdr:col>
      <xdr:colOff>80492</xdr:colOff>
      <xdr:row>20</xdr:row>
      <xdr:rowOff>40246</xdr:rowOff>
    </xdr:from>
    <xdr:to>
      <xdr:col>14</xdr:col>
      <xdr:colOff>3354997</xdr:colOff>
      <xdr:row>25</xdr:row>
      <xdr:rowOff>3139226</xdr:rowOff>
    </xdr:to>
    <xdr:pic>
      <xdr:nvPicPr>
        <xdr:cNvPr id="2" name="Imagen 1">
          <a:extLst>
            <a:ext uri="{FF2B5EF4-FFF2-40B4-BE49-F238E27FC236}">
              <a16:creationId xmlns:a16="http://schemas.microsoft.com/office/drawing/2014/main" id="{527B79C3-218F-F7BC-E571-9A87AD4F9CED}"/>
            </a:ext>
          </a:extLst>
        </xdr:cNvPr>
        <xdr:cNvPicPr>
          <a:picLocks noChangeAspect="1"/>
        </xdr:cNvPicPr>
      </xdr:nvPicPr>
      <xdr:blipFill rotWithShape="1">
        <a:blip xmlns:r="http://schemas.openxmlformats.org/officeDocument/2006/relationships" r:embed="rId2"/>
        <a:srcRect t="11308" b="15090"/>
        <a:stretch/>
      </xdr:blipFill>
      <xdr:spPr>
        <a:xfrm>
          <a:off x="6962640" y="9229859"/>
          <a:ext cx="7097920" cy="4038064"/>
        </a:xfrm>
        <a:prstGeom prst="rect">
          <a:avLst/>
        </a:prstGeom>
      </xdr:spPr>
    </xdr:pic>
    <xdr:clientData/>
  </xdr:twoCellAnchor>
  <xdr:twoCellAnchor editAs="oneCell">
    <xdr:from>
      <xdr:col>9</xdr:col>
      <xdr:colOff>442711</xdr:colOff>
      <xdr:row>11</xdr:row>
      <xdr:rowOff>26830</xdr:rowOff>
    </xdr:from>
    <xdr:to>
      <xdr:col>14</xdr:col>
      <xdr:colOff>3340458</xdr:colOff>
      <xdr:row>18</xdr:row>
      <xdr:rowOff>163380</xdr:rowOff>
    </xdr:to>
    <xdr:pic>
      <xdr:nvPicPr>
        <xdr:cNvPr id="4" name="Imagen 3">
          <a:extLst>
            <a:ext uri="{FF2B5EF4-FFF2-40B4-BE49-F238E27FC236}">
              <a16:creationId xmlns:a16="http://schemas.microsoft.com/office/drawing/2014/main" id="{DEA23ECB-7AFA-A0BF-23BB-B97C792F91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24859" y="4534436"/>
          <a:ext cx="6721162" cy="408070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22413</xdr:colOff>
      <xdr:row>3</xdr:row>
      <xdr:rowOff>22412</xdr:rowOff>
    </xdr:from>
    <xdr:to>
      <xdr:col>6</xdr:col>
      <xdr:colOff>728383</xdr:colOff>
      <xdr:row>9</xdr:row>
      <xdr:rowOff>1826559</xdr:rowOff>
    </xdr:to>
    <xdr:graphicFrame macro="">
      <xdr:nvGraphicFramePr>
        <xdr:cNvPr id="3" name="Gráfico 2">
          <a:extLst>
            <a:ext uri="{FF2B5EF4-FFF2-40B4-BE49-F238E27FC236}">
              <a16:creationId xmlns:a16="http://schemas.microsoft.com/office/drawing/2014/main" id="{ED800568-6F1B-4168-B833-6D4E2C357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366032</xdr:colOff>
      <xdr:row>11</xdr:row>
      <xdr:rowOff>100692</xdr:rowOff>
    </xdr:from>
    <xdr:to>
      <xdr:col>5</xdr:col>
      <xdr:colOff>2473139</xdr:colOff>
      <xdr:row>16</xdr:row>
      <xdr:rowOff>125352</xdr:rowOff>
    </xdr:to>
    <xdr:pic>
      <xdr:nvPicPr>
        <xdr:cNvPr id="2" name="Imagen 1">
          <a:extLst>
            <a:ext uri="{FF2B5EF4-FFF2-40B4-BE49-F238E27FC236}">
              <a16:creationId xmlns:a16="http://schemas.microsoft.com/office/drawing/2014/main" id="{BA4E2BE0-33A5-4997-BDB0-5A7955801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032" y="7149192"/>
          <a:ext cx="4393107" cy="3303981"/>
        </a:xfrm>
        <a:prstGeom prst="rect">
          <a:avLst/>
        </a:prstGeom>
      </xdr:spPr>
    </xdr:pic>
    <xdr:clientData/>
  </xdr:twoCellAnchor>
  <xdr:twoCellAnchor editAs="oneCell">
    <xdr:from>
      <xdr:col>6</xdr:col>
      <xdr:colOff>775607</xdr:colOff>
      <xdr:row>8</xdr:row>
      <xdr:rowOff>72117</xdr:rowOff>
    </xdr:from>
    <xdr:to>
      <xdr:col>6</xdr:col>
      <xdr:colOff>5334001</xdr:colOff>
      <xdr:row>16</xdr:row>
      <xdr:rowOff>122466</xdr:rowOff>
    </xdr:to>
    <xdr:pic>
      <xdr:nvPicPr>
        <xdr:cNvPr id="3" name="Imagen 2">
          <a:extLst>
            <a:ext uri="{FF2B5EF4-FFF2-40B4-BE49-F238E27FC236}">
              <a16:creationId xmlns:a16="http://schemas.microsoft.com/office/drawing/2014/main" id="{B97DCBA2-2553-4D85-9FDA-E311A48F5B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86" r="16336" b="21791"/>
        <a:stretch/>
      </xdr:blipFill>
      <xdr:spPr>
        <a:xfrm>
          <a:off x="8640536" y="6549117"/>
          <a:ext cx="4558394" cy="3901170"/>
        </a:xfrm>
        <a:prstGeom prst="rect">
          <a:avLst/>
        </a:prstGeom>
      </xdr:spPr>
    </xdr:pic>
    <xdr:clientData/>
  </xdr:twoCellAnchor>
  <xdr:twoCellAnchor editAs="oneCell">
    <xdr:from>
      <xdr:col>4</xdr:col>
      <xdr:colOff>149678</xdr:colOff>
      <xdr:row>3</xdr:row>
      <xdr:rowOff>108857</xdr:rowOff>
    </xdr:from>
    <xdr:to>
      <xdr:col>6</xdr:col>
      <xdr:colOff>3105149</xdr:colOff>
      <xdr:row>6</xdr:row>
      <xdr:rowOff>2067496</xdr:rowOff>
    </xdr:to>
    <xdr:pic>
      <xdr:nvPicPr>
        <xdr:cNvPr id="6" name="Imagen 5">
          <a:extLst>
            <a:ext uri="{FF2B5EF4-FFF2-40B4-BE49-F238E27FC236}">
              <a16:creationId xmlns:a16="http://schemas.microsoft.com/office/drawing/2014/main" id="{340A63A4-4B17-44CD-9035-A0920E7BA3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97678" y="748393"/>
          <a:ext cx="7772400" cy="5265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761999</xdr:colOff>
      <xdr:row>3</xdr:row>
      <xdr:rowOff>1</xdr:rowOff>
    </xdr:from>
    <xdr:to>
      <xdr:col>7</xdr:col>
      <xdr:colOff>8282</xdr:colOff>
      <xdr:row>9</xdr:row>
      <xdr:rowOff>1074965</xdr:rowOff>
    </xdr:to>
    <xdr:graphicFrame macro="">
      <xdr:nvGraphicFramePr>
        <xdr:cNvPr id="4" name="Gráfico 3">
          <a:extLst>
            <a:ext uri="{FF2B5EF4-FFF2-40B4-BE49-F238E27FC236}">
              <a16:creationId xmlns:a16="http://schemas.microsoft.com/office/drawing/2014/main" id="{94689120-E1B3-4CD3-8AA7-295A648BF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428625</xdr:colOff>
      <xdr:row>10</xdr:row>
      <xdr:rowOff>114300</xdr:rowOff>
    </xdr:from>
    <xdr:to>
      <xdr:col>6</xdr:col>
      <xdr:colOff>190500</xdr:colOff>
      <xdr:row>27</xdr:row>
      <xdr:rowOff>4201</xdr:rowOff>
    </xdr:to>
    <xdr:pic>
      <xdr:nvPicPr>
        <xdr:cNvPr id="4" name="Imagen 3">
          <a:extLst>
            <a:ext uri="{FF2B5EF4-FFF2-40B4-BE49-F238E27FC236}">
              <a16:creationId xmlns:a16="http://schemas.microsoft.com/office/drawing/2014/main" id="{E5B28DF9-1619-4F85-B191-474AA18D4E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 y="5343525"/>
          <a:ext cx="7772400" cy="5833501"/>
        </a:xfrm>
        <a:prstGeom prst="rect">
          <a:avLst/>
        </a:prstGeom>
      </xdr:spPr>
    </xdr:pic>
    <xdr:clientData/>
  </xdr:twoCellAnchor>
  <xdr:twoCellAnchor editAs="oneCell">
    <xdr:from>
      <xdr:col>1</xdr:col>
      <xdr:colOff>609600</xdr:colOff>
      <xdr:row>3</xdr:row>
      <xdr:rowOff>95250</xdr:rowOff>
    </xdr:from>
    <xdr:to>
      <xdr:col>6</xdr:col>
      <xdr:colOff>371475</xdr:colOff>
      <xdr:row>7</xdr:row>
      <xdr:rowOff>26911</xdr:rowOff>
    </xdr:to>
    <xdr:pic>
      <xdr:nvPicPr>
        <xdr:cNvPr id="7" name="Imagen 6">
          <a:extLst>
            <a:ext uri="{FF2B5EF4-FFF2-40B4-BE49-F238E27FC236}">
              <a16:creationId xmlns:a16="http://schemas.microsoft.com/office/drawing/2014/main" id="{3C94B996-F6BD-46E5-91E2-73DF7B922D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0" y="733425"/>
          <a:ext cx="7772400" cy="38845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758770</xdr:colOff>
      <xdr:row>3</xdr:row>
      <xdr:rowOff>0</xdr:rowOff>
    </xdr:from>
    <xdr:to>
      <xdr:col>6</xdr:col>
      <xdr:colOff>742626</xdr:colOff>
      <xdr:row>9</xdr:row>
      <xdr:rowOff>1015227</xdr:rowOff>
    </xdr:to>
    <xdr:graphicFrame macro="">
      <xdr:nvGraphicFramePr>
        <xdr:cNvPr id="3" name="Gráfico 2">
          <a:extLst>
            <a:ext uri="{FF2B5EF4-FFF2-40B4-BE49-F238E27FC236}">
              <a16:creationId xmlns:a16="http://schemas.microsoft.com/office/drawing/2014/main" id="{1EE0F010-67AF-4431-81AF-023EECFDB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222988</xdr:colOff>
      <xdr:row>2</xdr:row>
      <xdr:rowOff>92403</xdr:rowOff>
    </xdr:from>
    <xdr:to>
      <xdr:col>15</xdr:col>
      <xdr:colOff>552628</xdr:colOff>
      <xdr:row>20</xdr:row>
      <xdr:rowOff>96768</xdr:rowOff>
    </xdr:to>
    <xdr:pic>
      <xdr:nvPicPr>
        <xdr:cNvPr id="9" name="Imagen 8">
          <a:extLst>
            <a:ext uri="{FF2B5EF4-FFF2-40B4-BE49-F238E27FC236}">
              <a16:creationId xmlns:a16="http://schemas.microsoft.com/office/drawing/2014/main" id="{9694DEDA-824A-4D9D-A27C-C63E683BC75E}"/>
            </a:ext>
          </a:extLst>
        </xdr:cNvPr>
        <xdr:cNvPicPr>
          <a:picLocks noChangeAspect="1"/>
        </xdr:cNvPicPr>
      </xdr:nvPicPr>
      <xdr:blipFill>
        <a:blip xmlns:r="http://schemas.openxmlformats.org/officeDocument/2006/relationships" r:embed="rId1"/>
        <a:stretch>
          <a:fillRect/>
        </a:stretch>
      </xdr:blipFill>
      <xdr:spPr>
        <a:xfrm>
          <a:off x="9787676" y="538887"/>
          <a:ext cx="5677530" cy="5949155"/>
        </a:xfrm>
        <a:prstGeom prst="rect">
          <a:avLst/>
        </a:prstGeom>
      </xdr:spPr>
    </xdr:pic>
    <xdr:clientData/>
  </xdr:twoCellAnchor>
  <xdr:twoCellAnchor editAs="oneCell">
    <xdr:from>
      <xdr:col>1</xdr:col>
      <xdr:colOff>495300</xdr:colOff>
      <xdr:row>12</xdr:row>
      <xdr:rowOff>85725</xdr:rowOff>
    </xdr:from>
    <xdr:to>
      <xdr:col>6</xdr:col>
      <xdr:colOff>4571014</xdr:colOff>
      <xdr:row>70</xdr:row>
      <xdr:rowOff>64102</xdr:rowOff>
    </xdr:to>
    <xdr:pic>
      <xdr:nvPicPr>
        <xdr:cNvPr id="12" name="Imagen 11">
          <a:extLst>
            <a:ext uri="{FF2B5EF4-FFF2-40B4-BE49-F238E27FC236}">
              <a16:creationId xmlns:a16="http://schemas.microsoft.com/office/drawing/2014/main" id="{EE63F1F8-9E69-47D2-85CE-FDF8E9B22A93}"/>
            </a:ext>
          </a:extLst>
        </xdr:cNvPr>
        <xdr:cNvPicPr>
          <a:picLocks noChangeAspect="1"/>
        </xdr:cNvPicPr>
      </xdr:nvPicPr>
      <xdr:blipFill>
        <a:blip xmlns:r="http://schemas.openxmlformats.org/officeDocument/2006/relationships" r:embed="rId2"/>
        <a:stretch>
          <a:fillRect/>
        </a:stretch>
      </xdr:blipFill>
      <xdr:spPr>
        <a:xfrm>
          <a:off x="609600" y="4943475"/>
          <a:ext cx="7885714" cy="11057143"/>
        </a:xfrm>
        <a:prstGeom prst="rect">
          <a:avLst/>
        </a:prstGeom>
      </xdr:spPr>
    </xdr:pic>
    <xdr:clientData/>
  </xdr:twoCellAnchor>
  <xdr:twoCellAnchor editAs="oneCell">
    <xdr:from>
      <xdr:col>3</xdr:col>
      <xdr:colOff>707995</xdr:colOff>
      <xdr:row>3</xdr:row>
      <xdr:rowOff>71719</xdr:rowOff>
    </xdr:from>
    <xdr:to>
      <xdr:col>6</xdr:col>
      <xdr:colOff>3512141</xdr:colOff>
      <xdr:row>8</xdr:row>
      <xdr:rowOff>112058</xdr:rowOff>
    </xdr:to>
    <xdr:pic>
      <xdr:nvPicPr>
        <xdr:cNvPr id="13" name="Imagen 12">
          <a:extLst>
            <a:ext uri="{FF2B5EF4-FFF2-40B4-BE49-F238E27FC236}">
              <a16:creationId xmlns:a16="http://schemas.microsoft.com/office/drawing/2014/main" id="{900D1821-C0B5-4FED-9F6B-FB9686EC97CF}"/>
            </a:ext>
          </a:extLst>
        </xdr:cNvPr>
        <xdr:cNvPicPr>
          <a:picLocks noChangeAspect="1"/>
        </xdr:cNvPicPr>
      </xdr:nvPicPr>
      <xdr:blipFill rotWithShape="1">
        <a:blip xmlns:r="http://schemas.openxmlformats.org/officeDocument/2006/relationships" r:embed="rId3"/>
        <a:srcRect l="5240" t="7647" r="10897" b="16964"/>
        <a:stretch/>
      </xdr:blipFill>
      <xdr:spPr>
        <a:xfrm>
          <a:off x="2344054" y="710454"/>
          <a:ext cx="5090146" cy="34357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25512</xdr:colOff>
      <xdr:row>3</xdr:row>
      <xdr:rowOff>25512</xdr:rowOff>
    </xdr:from>
    <xdr:to>
      <xdr:col>6</xdr:col>
      <xdr:colOff>739887</xdr:colOff>
      <xdr:row>9</xdr:row>
      <xdr:rowOff>748391</xdr:rowOff>
    </xdr:to>
    <xdr:graphicFrame macro="">
      <xdr:nvGraphicFramePr>
        <xdr:cNvPr id="5" name="Gráfico 4">
          <a:extLst>
            <a:ext uri="{FF2B5EF4-FFF2-40B4-BE49-F238E27FC236}">
              <a16:creationId xmlns:a16="http://schemas.microsoft.com/office/drawing/2014/main" id="{196777B7-F435-4ECB-9EFE-7E3745231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iEGFoLHE56AgCYfVFVTGdLGBTkJfz-2I\Ejetic%20SAS\1.12.%20Hospital%20Santuario%20San%20Vicente%20de%20Paul\1.%20Politica%20P&#250;blica%20de%20Gobierno%20Digital\1.%20An&#225;lisis%20Gobierno%20Digital\Analisis%20de%20brechas.xlsx" TargetMode="External"/><Relationship Id="rId1" Type="http://schemas.openxmlformats.org/officeDocument/2006/relationships/externalLinkPath" Target="/.shortcut-targets-by-id/1iEGFoLHE56AgCYfVFVTGdLGBTkJfz-2I/Ejetic%20SAS/1.12.%20Hospital%20Santuario%20San%20Vicente%20de%20Paul/1.%20Politica%20P&#250;blica%20de%20Gobierno%20Digital/1.%20An&#225;lisis%20Gobierno%20Digital/Analisis%20de%20brech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ificación"/>
      <sheetName val="Analisis de Brechas"/>
    </sheetNames>
    <sheetDataSet>
      <sheetData sheetId="0">
        <row r="2">
          <cell r="D2" t="str">
            <v>Calificación Actual</v>
          </cell>
          <cell r="E2" t="str">
            <v>Calificación Objetivo</v>
          </cell>
        </row>
        <row r="10">
          <cell r="B10" t="str">
            <v xml:space="preserve">Procesos de gobierno de TI </v>
          </cell>
          <cell r="D10">
            <v>10</v>
          </cell>
          <cell r="E10">
            <v>156</v>
          </cell>
        </row>
        <row r="11">
          <cell r="B11" t="str">
            <v xml:space="preserve">Organigrama </v>
          </cell>
          <cell r="D11">
            <v>70</v>
          </cell>
          <cell r="E11">
            <v>156</v>
          </cell>
        </row>
        <row r="12">
          <cell r="B12" t="str">
            <v xml:space="preserve">Diagrama cadena de valor </v>
          </cell>
          <cell r="D12">
            <v>70</v>
          </cell>
          <cell r="E12">
            <v>156</v>
          </cell>
        </row>
        <row r="13">
          <cell r="B13" t="str">
            <v xml:space="preserve">Proceso de gestión de TI </v>
          </cell>
          <cell r="D13">
            <v>20</v>
          </cell>
          <cell r="E13">
            <v>156</v>
          </cell>
        </row>
        <row r="14">
          <cell r="B14" t="str">
            <v xml:space="preserve">Capacidades de TI </v>
          </cell>
          <cell r="D14">
            <v>20</v>
          </cell>
          <cell r="E14">
            <v>156</v>
          </cell>
        </row>
        <row r="15">
          <cell r="B15" t="str">
            <v xml:space="preserve">Metodología de Gestión de proyectos de TI </v>
          </cell>
          <cell r="D15">
            <v>20</v>
          </cell>
          <cell r="E15">
            <v>156</v>
          </cell>
        </row>
        <row r="16">
          <cell r="B16" t="str">
            <v xml:space="preserve">Reporte de Indicadores de la gestión de TI </v>
          </cell>
          <cell r="D16">
            <v>20</v>
          </cell>
          <cell r="E16">
            <v>156</v>
          </cell>
        </row>
        <row r="17">
          <cell r="B17" t="str">
            <v xml:space="preserve">Política de Seguridad y Privacidad de la Información. </v>
          </cell>
          <cell r="D17">
            <v>80</v>
          </cell>
          <cell r="E17">
            <v>156</v>
          </cell>
        </row>
        <row r="18">
          <cell r="B18" t="str">
            <v xml:space="preserve">Políticas de TI </v>
          </cell>
          <cell r="D18">
            <v>30</v>
          </cell>
          <cell r="E18">
            <v>156</v>
          </cell>
        </row>
        <row r="19">
          <cell r="B19" t="str">
            <v xml:space="preserve">Catálogo de entidades de negocio </v>
          </cell>
          <cell r="D19">
            <v>50</v>
          </cell>
          <cell r="E19">
            <v>156</v>
          </cell>
        </row>
        <row r="20">
          <cell r="B20" t="str">
            <v xml:space="preserve">Mapa de información </v>
          </cell>
          <cell r="D20">
            <v>20</v>
          </cell>
          <cell r="E20">
            <v>156</v>
          </cell>
        </row>
        <row r="21">
          <cell r="B21" t="str">
            <v xml:space="preserve">Matriz CRUD entidades de negocio vs sistemas de Información </v>
          </cell>
          <cell r="D21">
            <v>15</v>
          </cell>
          <cell r="E21">
            <v>156</v>
          </cell>
        </row>
        <row r="22">
          <cell r="B22" t="str">
            <v xml:space="preserve">Análisis de responsables de datos </v>
          </cell>
          <cell r="D22">
            <v>20</v>
          </cell>
          <cell r="E22">
            <v>156</v>
          </cell>
        </row>
        <row r="23">
          <cell r="B23" t="str">
            <v xml:space="preserve">Matriz de asignación de responsabilidades (RACI) </v>
          </cell>
          <cell r="D23">
            <v>30</v>
          </cell>
          <cell r="E23">
            <v>156</v>
          </cell>
        </row>
        <row r="24">
          <cell r="B24" t="str">
            <v xml:space="preserve">Catálogo de datos georreferenciados </v>
          </cell>
          <cell r="D24">
            <v>10</v>
          </cell>
          <cell r="E24">
            <v>156</v>
          </cell>
        </row>
        <row r="25">
          <cell r="B25" t="str">
            <v xml:space="preserve">Matriz de sistemas de información vs datos georreferenciados </v>
          </cell>
          <cell r="D25">
            <v>10</v>
          </cell>
          <cell r="E25">
            <v>156</v>
          </cell>
        </row>
        <row r="26">
          <cell r="B26" t="str">
            <v xml:space="preserve">Matriz de cumplimiento de directrices de información geográfica </v>
          </cell>
          <cell r="D26">
            <v>10</v>
          </cell>
          <cell r="E26">
            <v>156</v>
          </cell>
        </row>
        <row r="27">
          <cell r="B27" t="str">
            <v xml:space="preserve">Matriz de canales de acceso por componente de información </v>
          </cell>
          <cell r="D27">
            <v>5</v>
          </cell>
          <cell r="E27">
            <v>156</v>
          </cell>
        </row>
        <row r="28">
          <cell r="B28" t="str">
            <v xml:space="preserve">Diagrama de organización física de la información </v>
          </cell>
          <cell r="D28">
            <v>10</v>
          </cell>
          <cell r="E28">
            <v>156</v>
          </cell>
        </row>
        <row r="29">
          <cell r="B29" t="str">
            <v xml:space="preserve">Matriz de Entidades de Negocio vs procesos de Negocio </v>
          </cell>
          <cell r="D29">
            <v>15</v>
          </cell>
          <cell r="E29">
            <v>156</v>
          </cell>
        </row>
        <row r="30">
          <cell r="B30" t="str">
            <v xml:space="preserve">Directorio de componentes de Información </v>
          </cell>
          <cell r="D30">
            <v>20</v>
          </cell>
          <cell r="E30">
            <v>156</v>
          </cell>
        </row>
        <row r="31">
          <cell r="B31" t="str">
            <v xml:space="preserve">Directorio de datos abiertos de la entidad </v>
          </cell>
          <cell r="D31">
            <v>10</v>
          </cell>
          <cell r="E31">
            <v>156</v>
          </cell>
        </row>
        <row r="32">
          <cell r="B32" t="str">
            <v xml:space="preserve">Directorio de sistemas de información </v>
          </cell>
          <cell r="D32">
            <v>100</v>
          </cell>
          <cell r="E32">
            <v>156</v>
          </cell>
        </row>
        <row r="33">
          <cell r="B33" t="str">
            <v xml:space="preserve">Vista de interoperabilidad </v>
          </cell>
          <cell r="D33">
            <v>50</v>
          </cell>
          <cell r="E33">
            <v>156</v>
          </cell>
        </row>
        <row r="34">
          <cell r="B34" t="str">
            <v xml:space="preserve">Vista de integraciones </v>
          </cell>
          <cell r="D34">
            <v>50</v>
          </cell>
          <cell r="E34">
            <v>156</v>
          </cell>
        </row>
        <row r="35">
          <cell r="B35" t="str">
            <v xml:space="preserve">Matriz de Sistemas de Información vs Procesos de Negocio </v>
          </cell>
          <cell r="D35">
            <v>50</v>
          </cell>
          <cell r="E35">
            <v>156</v>
          </cell>
        </row>
        <row r="36">
          <cell r="B36" t="str">
            <v xml:space="preserve">Vista de despliegue físico </v>
          </cell>
          <cell r="D36">
            <v>50</v>
          </cell>
          <cell r="E36">
            <v>156</v>
          </cell>
        </row>
        <row r="37">
          <cell r="B37" t="str">
            <v xml:space="preserve">Guía de estilo y usabilidad </v>
          </cell>
          <cell r="D37">
            <v>50</v>
          </cell>
          <cell r="E37">
            <v>156</v>
          </cell>
        </row>
        <row r="38">
          <cell r="B38" t="str">
            <v xml:space="preserve">Casos de uso </v>
          </cell>
          <cell r="D38">
            <v>40</v>
          </cell>
          <cell r="E38">
            <v>156</v>
          </cell>
        </row>
        <row r="39">
          <cell r="B39" t="str">
            <v xml:space="preserve">Vista de componentes o módulos de los sistemas de información </v>
          </cell>
          <cell r="D39">
            <v>80</v>
          </cell>
          <cell r="E39">
            <v>156</v>
          </cell>
        </row>
        <row r="40">
          <cell r="B40" t="str">
            <v xml:space="preserve">Matriz de Sistemas de Información vs Entidades de Negocio </v>
          </cell>
          <cell r="D40">
            <v>30</v>
          </cell>
          <cell r="E40">
            <v>156</v>
          </cell>
        </row>
        <row r="41">
          <cell r="B41" t="str">
            <v xml:space="preserve">Arquitectura de Sistemas de Información actual </v>
          </cell>
          <cell r="D41">
            <v>30</v>
          </cell>
          <cell r="E41">
            <v>156</v>
          </cell>
        </row>
        <row r="42">
          <cell r="B42" t="str">
            <v xml:space="preserve">Manual de usuario y operación de los sistemas de información </v>
          </cell>
          <cell r="D42">
            <v>60</v>
          </cell>
          <cell r="E42">
            <v>156</v>
          </cell>
        </row>
        <row r="43">
          <cell r="B43" t="str">
            <v xml:space="preserve">Arquitectura de servicios tecnológicos </v>
          </cell>
          <cell r="D43">
            <v>50</v>
          </cell>
          <cell r="E43">
            <v>156</v>
          </cell>
        </row>
        <row r="44">
          <cell r="B44" t="str">
            <v xml:space="preserve">Arquitectura de seguridad </v>
          </cell>
          <cell r="D44">
            <v>20</v>
          </cell>
          <cell r="E44">
            <v>156</v>
          </cell>
        </row>
        <row r="45">
          <cell r="B45" t="str">
            <v xml:space="preserve">Gestión de la continuidad </v>
          </cell>
          <cell r="D45">
            <v>50</v>
          </cell>
          <cell r="E45">
            <v>156</v>
          </cell>
        </row>
        <row r="46">
          <cell r="B46" t="str">
            <v xml:space="preserve">Gestión de la disponibilidad </v>
          </cell>
          <cell r="D46">
            <v>50</v>
          </cell>
          <cell r="E46">
            <v>156</v>
          </cell>
        </row>
        <row r="47">
          <cell r="B47" t="str">
            <v xml:space="preserve">Acuerdos de nivel del Servicio </v>
          </cell>
          <cell r="D47">
            <v>50</v>
          </cell>
          <cell r="E47">
            <v>156</v>
          </cell>
        </row>
        <row r="48">
          <cell r="B48" t="str">
            <v xml:space="preserve">Gestión de seguridad </v>
          </cell>
          <cell r="D48">
            <v>80</v>
          </cell>
          <cell r="E48">
            <v>156</v>
          </cell>
        </row>
        <row r="49">
          <cell r="B49" t="str">
            <v xml:space="preserve">Monitoreo de la calidad del servicio </v>
          </cell>
          <cell r="D49">
            <v>20</v>
          </cell>
          <cell r="E49">
            <v>156</v>
          </cell>
        </row>
        <row r="50">
          <cell r="B50" t="str">
            <v xml:space="preserve">Mesa de servicio </v>
          </cell>
          <cell r="D50">
            <v>10</v>
          </cell>
          <cell r="E50">
            <v>156</v>
          </cell>
        </row>
        <row r="51">
          <cell r="B51" t="str">
            <v xml:space="preserve">Proceso de mantenimiento </v>
          </cell>
          <cell r="D51">
            <v>100</v>
          </cell>
          <cell r="E51">
            <v>156</v>
          </cell>
        </row>
        <row r="52">
          <cell r="B52" t="str">
            <v xml:space="preserve">Servicios Tecnológicos vs Sistemas de Información </v>
          </cell>
          <cell r="D52">
            <v>50</v>
          </cell>
          <cell r="E52">
            <v>156</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51"/>
  <sheetViews>
    <sheetView tabSelected="1" zoomScale="85" zoomScaleNormal="85" workbookViewId="0">
      <selection activeCell="C3" sqref="C3:D3"/>
    </sheetView>
  </sheetViews>
  <sheetFormatPr baseColWidth="10" defaultColWidth="11.42578125" defaultRowHeight="15" x14ac:dyDescent="0.3"/>
  <cols>
    <col min="1" max="1" width="9.28515625" style="26" bestFit="1" customWidth="1"/>
    <col min="2" max="2" width="13.42578125" style="26" customWidth="1"/>
    <col min="3" max="3" width="50.140625" style="26" customWidth="1"/>
    <col min="4" max="4" width="8.85546875" style="33" customWidth="1"/>
    <col min="5" max="5" width="25.28515625" style="33" bestFit="1" customWidth="1"/>
    <col min="6" max="6" width="21.7109375" style="34" bestFit="1" customWidth="1"/>
    <col min="7" max="16384" width="11.42578125" style="26"/>
  </cols>
  <sheetData>
    <row r="1" spans="1:6" x14ac:dyDescent="0.3">
      <c r="A1" s="74" t="s">
        <v>70</v>
      </c>
      <c r="B1" s="74"/>
      <c r="C1" s="74"/>
      <c r="D1" s="74"/>
      <c r="E1" s="74"/>
      <c r="F1" s="74"/>
    </row>
    <row r="2" spans="1:6" ht="35.1" customHeight="1" x14ac:dyDescent="0.3">
      <c r="A2" s="72" t="s">
        <v>0</v>
      </c>
      <c r="B2" s="72"/>
      <c r="C2" s="75" t="s">
        <v>216</v>
      </c>
      <c r="D2" s="75"/>
      <c r="E2" s="7" t="s">
        <v>1</v>
      </c>
      <c r="F2" s="22" t="s">
        <v>213</v>
      </c>
    </row>
    <row r="3" spans="1:6" ht="45" x14ac:dyDescent="0.3">
      <c r="A3" s="72" t="s">
        <v>71</v>
      </c>
      <c r="B3" s="72"/>
      <c r="C3" s="76" t="s">
        <v>217</v>
      </c>
      <c r="D3" s="76"/>
      <c r="E3" s="7" t="s">
        <v>72</v>
      </c>
      <c r="F3" s="24" t="s">
        <v>214</v>
      </c>
    </row>
    <row r="4" spans="1:6" ht="45" x14ac:dyDescent="0.3">
      <c r="A4" s="72" t="s">
        <v>73</v>
      </c>
      <c r="B4" s="72"/>
      <c r="C4" s="75" t="s">
        <v>218</v>
      </c>
      <c r="D4" s="75"/>
      <c r="E4" s="7" t="s">
        <v>74</v>
      </c>
      <c r="F4" s="25" t="s">
        <v>215</v>
      </c>
    </row>
    <row r="5" spans="1:6" ht="71.25" customHeight="1" x14ac:dyDescent="0.3">
      <c r="A5" s="72" t="s">
        <v>75</v>
      </c>
      <c r="B5" s="72"/>
      <c r="C5" s="76">
        <v>1</v>
      </c>
      <c r="D5" s="76"/>
      <c r="E5" s="7" t="s">
        <v>76</v>
      </c>
      <c r="F5" s="51">
        <v>44927</v>
      </c>
    </row>
    <row r="6" spans="1:6" ht="45" x14ac:dyDescent="0.3">
      <c r="A6" s="72" t="s">
        <v>77</v>
      </c>
      <c r="B6" s="72"/>
      <c r="C6" s="86" t="s">
        <v>362</v>
      </c>
      <c r="D6" s="87"/>
      <c r="E6" s="7" t="s">
        <v>78</v>
      </c>
      <c r="F6" s="8"/>
    </row>
    <row r="7" spans="1:6" x14ac:dyDescent="0.3">
      <c r="A7" s="72" t="s">
        <v>79</v>
      </c>
      <c r="B7" s="72"/>
      <c r="C7" s="76" t="s">
        <v>219</v>
      </c>
      <c r="D7" s="76"/>
      <c r="E7" s="7"/>
      <c r="F7" s="21"/>
    </row>
    <row r="8" spans="1:6" ht="19.350000000000001" customHeight="1" x14ac:dyDescent="0.3">
      <c r="A8" s="74" t="s">
        <v>2</v>
      </c>
      <c r="B8" s="74"/>
      <c r="C8" s="74"/>
      <c r="D8" s="74"/>
      <c r="E8" s="74"/>
      <c r="F8" s="74"/>
    </row>
    <row r="9" spans="1:6" ht="28.5" customHeight="1" x14ac:dyDescent="0.3">
      <c r="A9" s="72" t="s">
        <v>3</v>
      </c>
      <c r="B9" s="72"/>
      <c r="C9" s="73" t="s">
        <v>220</v>
      </c>
      <c r="D9" s="73"/>
      <c r="E9" s="73"/>
      <c r="F9" s="73"/>
    </row>
    <row r="10" spans="1:6" ht="39" customHeight="1" x14ac:dyDescent="0.3">
      <c r="A10" s="72" t="s">
        <v>4</v>
      </c>
      <c r="B10" s="72"/>
      <c r="C10" s="73" t="s">
        <v>221</v>
      </c>
      <c r="D10" s="73"/>
      <c r="E10" s="73"/>
      <c r="F10" s="73"/>
    </row>
    <row r="11" spans="1:6" ht="19.350000000000001" customHeight="1" x14ac:dyDescent="0.3">
      <c r="A11" s="72" t="s">
        <v>5</v>
      </c>
      <c r="B11" s="72"/>
      <c r="C11" s="72"/>
      <c r="D11" s="72"/>
      <c r="E11" s="72"/>
      <c r="F11" s="72"/>
    </row>
    <row r="12" spans="1:6" ht="19.350000000000001" customHeight="1" x14ac:dyDescent="0.3">
      <c r="A12" s="72" t="s">
        <v>6</v>
      </c>
      <c r="B12" s="72"/>
      <c r="C12" s="72"/>
      <c r="D12" s="72" t="s">
        <v>7</v>
      </c>
      <c r="E12" s="72"/>
      <c r="F12" s="72"/>
    </row>
    <row r="13" spans="1:6" x14ac:dyDescent="0.3">
      <c r="A13" s="7" t="s">
        <v>8</v>
      </c>
      <c r="B13" s="72" t="s">
        <v>9</v>
      </c>
      <c r="C13" s="72"/>
      <c r="D13" s="9" t="s">
        <v>8</v>
      </c>
      <c r="E13" s="9" t="s">
        <v>9</v>
      </c>
      <c r="F13" s="9" t="s">
        <v>80</v>
      </c>
    </row>
    <row r="14" spans="1:6" ht="75" x14ac:dyDescent="0.3">
      <c r="A14" s="15" t="s">
        <v>222</v>
      </c>
      <c r="B14" s="90" t="s">
        <v>223</v>
      </c>
      <c r="C14" s="90"/>
      <c r="D14" s="15" t="s">
        <v>224</v>
      </c>
      <c r="E14" s="16" t="s">
        <v>225</v>
      </c>
      <c r="F14" s="27">
        <v>2</v>
      </c>
    </row>
    <row r="15" spans="1:6" ht="120" customHeight="1" x14ac:dyDescent="0.3">
      <c r="A15" s="77" t="s">
        <v>226</v>
      </c>
      <c r="B15" s="80" t="s">
        <v>227</v>
      </c>
      <c r="C15" s="81"/>
      <c r="D15" s="15" t="s">
        <v>228</v>
      </c>
      <c r="E15" s="16" t="s">
        <v>229</v>
      </c>
      <c r="F15" s="28">
        <v>0.9</v>
      </c>
    </row>
    <row r="16" spans="1:6" ht="45" x14ac:dyDescent="0.3">
      <c r="A16" s="79"/>
      <c r="B16" s="82"/>
      <c r="C16" s="83"/>
      <c r="D16" s="15" t="s">
        <v>230</v>
      </c>
      <c r="E16" s="16" t="s">
        <v>231</v>
      </c>
      <c r="F16" s="28">
        <v>1</v>
      </c>
    </row>
    <row r="17" spans="1:6" ht="60" customHeight="1" x14ac:dyDescent="0.3">
      <c r="A17" s="77" t="s">
        <v>232</v>
      </c>
      <c r="B17" s="80" t="s">
        <v>233</v>
      </c>
      <c r="C17" s="81"/>
      <c r="D17" s="15" t="s">
        <v>234</v>
      </c>
      <c r="E17" s="16" t="s">
        <v>235</v>
      </c>
      <c r="F17" s="28">
        <v>1</v>
      </c>
    </row>
    <row r="18" spans="1:6" ht="75" x14ac:dyDescent="0.3">
      <c r="A18" s="79"/>
      <c r="B18" s="82"/>
      <c r="C18" s="83"/>
      <c r="D18" s="15" t="s">
        <v>236</v>
      </c>
      <c r="E18" s="16" t="s">
        <v>237</v>
      </c>
      <c r="F18" s="28">
        <v>1</v>
      </c>
    </row>
    <row r="19" spans="1:6" ht="75" x14ac:dyDescent="0.3">
      <c r="A19" s="20" t="s">
        <v>238</v>
      </c>
      <c r="B19" s="91" t="s">
        <v>239</v>
      </c>
      <c r="C19" s="92"/>
      <c r="D19" s="15" t="s">
        <v>240</v>
      </c>
      <c r="E19" s="16" t="s">
        <v>241</v>
      </c>
      <c r="F19" s="28" t="s">
        <v>242</v>
      </c>
    </row>
    <row r="20" spans="1:6" ht="60" customHeight="1" x14ac:dyDescent="0.3">
      <c r="A20" s="20" t="s">
        <v>243</v>
      </c>
      <c r="B20" s="91" t="s">
        <v>244</v>
      </c>
      <c r="C20" s="92"/>
      <c r="D20" s="15" t="s">
        <v>245</v>
      </c>
      <c r="E20" s="16" t="s">
        <v>246</v>
      </c>
      <c r="F20" s="28">
        <v>0.8</v>
      </c>
    </row>
    <row r="21" spans="1:6" ht="45" customHeight="1" x14ac:dyDescent="0.3">
      <c r="A21" s="77" t="s">
        <v>247</v>
      </c>
      <c r="B21" s="80" t="s">
        <v>248</v>
      </c>
      <c r="C21" s="81"/>
      <c r="D21" s="15" t="s">
        <v>249</v>
      </c>
      <c r="E21" s="16" t="s">
        <v>250</v>
      </c>
      <c r="F21" s="28" t="s">
        <v>251</v>
      </c>
    </row>
    <row r="22" spans="1:6" ht="45" x14ac:dyDescent="0.3">
      <c r="A22" s="78"/>
      <c r="B22" s="84"/>
      <c r="C22" s="85"/>
      <c r="D22" s="15" t="s">
        <v>252</v>
      </c>
      <c r="E22" s="16" t="s">
        <v>253</v>
      </c>
      <c r="F22" s="28">
        <v>0.8</v>
      </c>
    </row>
    <row r="23" spans="1:6" ht="60" x14ac:dyDescent="0.3">
      <c r="A23" s="79"/>
      <c r="B23" s="82"/>
      <c r="C23" s="83"/>
      <c r="D23" s="15" t="s">
        <v>254</v>
      </c>
      <c r="E23" s="16" t="s">
        <v>255</v>
      </c>
      <c r="F23" s="28">
        <v>0.8</v>
      </c>
    </row>
    <row r="24" spans="1:6" ht="60" customHeight="1" x14ac:dyDescent="0.3">
      <c r="A24" s="77" t="s">
        <v>256</v>
      </c>
      <c r="B24" s="80" t="s">
        <v>257</v>
      </c>
      <c r="C24" s="81"/>
      <c r="D24" s="15" t="s">
        <v>258</v>
      </c>
      <c r="E24" s="16" t="s">
        <v>259</v>
      </c>
      <c r="F24" s="28" t="s">
        <v>260</v>
      </c>
    </row>
    <row r="25" spans="1:6" ht="60" customHeight="1" x14ac:dyDescent="0.3">
      <c r="A25" s="79"/>
      <c r="B25" s="82"/>
      <c r="C25" s="83"/>
      <c r="D25" s="15" t="s">
        <v>261</v>
      </c>
      <c r="E25" s="16" t="s">
        <v>262</v>
      </c>
      <c r="F25" s="28">
        <v>0.9</v>
      </c>
    </row>
    <row r="26" spans="1:6" ht="30" x14ac:dyDescent="0.3">
      <c r="A26" s="77" t="s">
        <v>263</v>
      </c>
      <c r="B26" s="80" t="s">
        <v>264</v>
      </c>
      <c r="C26" s="81"/>
      <c r="D26" s="15" t="s">
        <v>265</v>
      </c>
      <c r="E26" s="16" t="s">
        <v>266</v>
      </c>
      <c r="F26" s="28"/>
    </row>
    <row r="27" spans="1:6" ht="75" x14ac:dyDescent="0.3">
      <c r="A27" s="79"/>
      <c r="B27" s="82"/>
      <c r="C27" s="83"/>
      <c r="D27" s="15" t="s">
        <v>267</v>
      </c>
      <c r="E27" s="16" t="s">
        <v>268</v>
      </c>
      <c r="F27" s="28">
        <v>1</v>
      </c>
    </row>
    <row r="28" spans="1:6" ht="45" x14ac:dyDescent="0.3">
      <c r="A28" s="77" t="s">
        <v>269</v>
      </c>
      <c r="B28" s="80" t="s">
        <v>270</v>
      </c>
      <c r="C28" s="81"/>
      <c r="D28" s="15" t="s">
        <v>271</v>
      </c>
      <c r="E28" s="16" t="s">
        <v>272</v>
      </c>
      <c r="F28" s="28">
        <v>0.8</v>
      </c>
    </row>
    <row r="29" spans="1:6" ht="45" x14ac:dyDescent="0.3">
      <c r="A29" s="78"/>
      <c r="B29" s="84"/>
      <c r="C29" s="85"/>
      <c r="D29" s="15" t="s">
        <v>273</v>
      </c>
      <c r="E29" s="16" t="s">
        <v>274</v>
      </c>
      <c r="F29" s="28">
        <v>0.8</v>
      </c>
    </row>
    <row r="30" spans="1:6" ht="45" x14ac:dyDescent="0.3">
      <c r="A30" s="79"/>
      <c r="B30" s="82"/>
      <c r="C30" s="83"/>
      <c r="D30" s="15" t="s">
        <v>275</v>
      </c>
      <c r="E30" s="16" t="s">
        <v>276</v>
      </c>
      <c r="F30" s="28">
        <v>0.8</v>
      </c>
    </row>
    <row r="31" spans="1:6" x14ac:dyDescent="0.3">
      <c r="A31" s="88"/>
      <c r="B31" s="88"/>
      <c r="C31" s="88"/>
      <c r="D31" s="88"/>
      <c r="E31" s="88"/>
      <c r="F31" s="88"/>
    </row>
    <row r="32" spans="1:6" x14ac:dyDescent="0.3">
      <c r="A32" s="74" t="s">
        <v>11</v>
      </c>
      <c r="B32" s="74"/>
      <c r="C32" s="74"/>
      <c r="D32" s="74"/>
      <c r="E32" s="74"/>
      <c r="F32" s="74"/>
    </row>
    <row r="33" spans="1:6" ht="59.25" customHeight="1" x14ac:dyDescent="0.3">
      <c r="A33" s="72" t="s">
        <v>12</v>
      </c>
      <c r="B33" s="72"/>
      <c r="C33" s="73" t="s">
        <v>277</v>
      </c>
      <c r="D33" s="73"/>
      <c r="E33" s="73"/>
      <c r="F33" s="73"/>
    </row>
    <row r="34" spans="1:6" ht="36.75" customHeight="1" x14ac:dyDescent="0.3">
      <c r="A34" s="72" t="s">
        <v>13</v>
      </c>
      <c r="B34" s="72"/>
      <c r="C34" s="73" t="s">
        <v>278</v>
      </c>
      <c r="D34" s="89"/>
      <c r="E34" s="89"/>
      <c r="F34" s="89"/>
    </row>
    <row r="35" spans="1:6" ht="20.25" customHeight="1" x14ac:dyDescent="0.3">
      <c r="A35" s="72" t="s">
        <v>14</v>
      </c>
      <c r="B35" s="72"/>
      <c r="C35" s="72"/>
      <c r="D35" s="72" t="s">
        <v>15</v>
      </c>
      <c r="E35" s="72"/>
      <c r="F35" s="72"/>
    </row>
    <row r="36" spans="1:6" ht="45" x14ac:dyDescent="0.3">
      <c r="A36" s="7" t="s">
        <v>8</v>
      </c>
      <c r="B36" s="10" t="s">
        <v>16</v>
      </c>
      <c r="C36" s="9" t="s">
        <v>9</v>
      </c>
      <c r="D36" s="9" t="s">
        <v>8</v>
      </c>
      <c r="E36" s="9" t="s">
        <v>9</v>
      </c>
      <c r="F36" s="9" t="s">
        <v>10</v>
      </c>
    </row>
    <row r="37" spans="1:6" ht="105" x14ac:dyDescent="0.3">
      <c r="A37" s="19" t="s">
        <v>81</v>
      </c>
      <c r="B37" s="16" t="s">
        <v>279</v>
      </c>
      <c r="C37" s="29" t="s">
        <v>244</v>
      </c>
      <c r="D37" s="19" t="s">
        <v>82</v>
      </c>
      <c r="E37" s="17" t="s">
        <v>246</v>
      </c>
      <c r="F37" s="30">
        <v>1</v>
      </c>
    </row>
    <row r="38" spans="1:6" ht="55.5" customHeight="1" x14ac:dyDescent="0.3">
      <c r="A38" s="93" t="s">
        <v>87</v>
      </c>
      <c r="B38" s="77" t="s">
        <v>279</v>
      </c>
      <c r="C38" s="96" t="s">
        <v>280</v>
      </c>
      <c r="D38" s="19" t="s">
        <v>84</v>
      </c>
      <c r="E38" s="17" t="s">
        <v>281</v>
      </c>
      <c r="F38" s="19" t="s">
        <v>83</v>
      </c>
    </row>
    <row r="39" spans="1:6" ht="45" x14ac:dyDescent="0.3">
      <c r="A39" s="94"/>
      <c r="B39" s="78"/>
      <c r="C39" s="97"/>
      <c r="D39" s="19" t="s">
        <v>85</v>
      </c>
      <c r="E39" s="17" t="s">
        <v>94</v>
      </c>
      <c r="F39" s="30">
        <v>1</v>
      </c>
    </row>
    <row r="40" spans="1:6" ht="43.5" customHeight="1" x14ac:dyDescent="0.3">
      <c r="A40" s="95"/>
      <c r="B40" s="79"/>
      <c r="C40" s="97"/>
      <c r="D40" s="19" t="s">
        <v>88</v>
      </c>
      <c r="E40" s="17" t="s">
        <v>282</v>
      </c>
      <c r="F40" s="30">
        <v>0.8</v>
      </c>
    </row>
    <row r="41" spans="1:6" ht="45" x14ac:dyDescent="0.3">
      <c r="A41" s="93" t="s">
        <v>91</v>
      </c>
      <c r="B41" s="77" t="s">
        <v>279</v>
      </c>
      <c r="C41" s="96" t="s">
        <v>283</v>
      </c>
      <c r="D41" s="19" t="s">
        <v>89</v>
      </c>
      <c r="E41" s="17" t="s">
        <v>284</v>
      </c>
      <c r="F41" s="30">
        <v>0.85</v>
      </c>
    </row>
    <row r="42" spans="1:6" ht="105" x14ac:dyDescent="0.3">
      <c r="A42" s="94"/>
      <c r="B42" s="78"/>
      <c r="C42" s="97"/>
      <c r="D42" s="19" t="s">
        <v>90</v>
      </c>
      <c r="E42" s="17" t="s">
        <v>283</v>
      </c>
      <c r="F42" s="30">
        <v>0.85</v>
      </c>
    </row>
    <row r="43" spans="1:6" ht="90" x14ac:dyDescent="0.3">
      <c r="A43" s="95"/>
      <c r="B43" s="79"/>
      <c r="C43" s="98"/>
      <c r="D43" s="19" t="s">
        <v>92</v>
      </c>
      <c r="E43" s="17" t="s">
        <v>285</v>
      </c>
      <c r="F43" s="30">
        <v>0.85</v>
      </c>
    </row>
    <row r="44" spans="1:6" ht="60" customHeight="1" x14ac:dyDescent="0.3">
      <c r="A44" s="77" t="s">
        <v>95</v>
      </c>
      <c r="B44" s="77" t="s">
        <v>279</v>
      </c>
      <c r="C44" s="96" t="s">
        <v>286</v>
      </c>
      <c r="D44" s="19" t="s">
        <v>93</v>
      </c>
      <c r="E44" s="17" t="s">
        <v>86</v>
      </c>
      <c r="F44" s="30">
        <v>1</v>
      </c>
    </row>
    <row r="45" spans="1:6" ht="60" x14ac:dyDescent="0.3">
      <c r="A45" s="78"/>
      <c r="B45" s="78"/>
      <c r="C45" s="97"/>
      <c r="D45" s="19" t="s">
        <v>96</v>
      </c>
      <c r="E45" s="17" t="s">
        <v>287</v>
      </c>
      <c r="F45" s="30">
        <v>1</v>
      </c>
    </row>
    <row r="46" spans="1:6" ht="43.15" customHeight="1" x14ac:dyDescent="0.3">
      <c r="A46" s="78"/>
      <c r="B46" s="79"/>
      <c r="C46" s="98"/>
      <c r="D46" s="19" t="s">
        <v>98</v>
      </c>
      <c r="E46" s="17" t="s">
        <v>288</v>
      </c>
      <c r="F46" s="30">
        <v>1</v>
      </c>
    </row>
    <row r="47" spans="1:6" ht="45" x14ac:dyDescent="0.3">
      <c r="A47" s="99" t="s">
        <v>289</v>
      </c>
      <c r="B47" s="99" t="s">
        <v>279</v>
      </c>
      <c r="C47" s="100" t="s">
        <v>290</v>
      </c>
      <c r="D47" s="19" t="s">
        <v>99</v>
      </c>
      <c r="E47" s="17" t="s">
        <v>291</v>
      </c>
      <c r="F47" s="30">
        <v>1</v>
      </c>
    </row>
    <row r="48" spans="1:6" ht="45" x14ac:dyDescent="0.3">
      <c r="A48" s="99"/>
      <c r="B48" s="99"/>
      <c r="C48" s="100"/>
      <c r="D48" s="19" t="s">
        <v>100</v>
      </c>
      <c r="E48" s="31" t="s">
        <v>97</v>
      </c>
      <c r="F48" s="30">
        <v>1</v>
      </c>
    </row>
    <row r="49" spans="1:6" ht="45" x14ac:dyDescent="0.3">
      <c r="A49" s="99"/>
      <c r="B49" s="99"/>
      <c r="C49" s="100"/>
      <c r="D49" s="19" t="s">
        <v>292</v>
      </c>
      <c r="E49" s="17" t="s">
        <v>293</v>
      </c>
      <c r="F49" s="30">
        <v>1</v>
      </c>
    </row>
    <row r="50" spans="1:6" ht="45" x14ac:dyDescent="0.3">
      <c r="A50" s="99"/>
      <c r="B50" s="99"/>
      <c r="C50" s="100"/>
      <c r="D50" s="19" t="s">
        <v>294</v>
      </c>
      <c r="E50" s="17" t="s">
        <v>295</v>
      </c>
      <c r="F50" s="30">
        <v>0.3</v>
      </c>
    </row>
    <row r="51" spans="1:6" x14ac:dyDescent="0.3">
      <c r="B51" s="32"/>
    </row>
  </sheetData>
  <mergeCells count="57">
    <mergeCell ref="A44:A46"/>
    <mergeCell ref="B44:B46"/>
    <mergeCell ref="C44:C46"/>
    <mergeCell ref="A47:A50"/>
    <mergeCell ref="B47:B50"/>
    <mergeCell ref="C47:C50"/>
    <mergeCell ref="D35:F35"/>
    <mergeCell ref="A38:A40"/>
    <mergeCell ref="B38:B40"/>
    <mergeCell ref="C38:C40"/>
    <mergeCell ref="A41:A43"/>
    <mergeCell ref="B41:B43"/>
    <mergeCell ref="C41:C43"/>
    <mergeCell ref="A35:C35"/>
    <mergeCell ref="B19:C19"/>
    <mergeCell ref="B20:C20"/>
    <mergeCell ref="A21:A23"/>
    <mergeCell ref="B21:C23"/>
    <mergeCell ref="A24:A25"/>
    <mergeCell ref="B24:C25"/>
    <mergeCell ref="B14:C14"/>
    <mergeCell ref="A15:A16"/>
    <mergeCell ref="B15:C16"/>
    <mergeCell ref="A17:A18"/>
    <mergeCell ref="B17:C18"/>
    <mergeCell ref="A31:F31"/>
    <mergeCell ref="A32:F32"/>
    <mergeCell ref="A33:B33"/>
    <mergeCell ref="C33:F33"/>
    <mergeCell ref="A34:B34"/>
    <mergeCell ref="C34:F34"/>
    <mergeCell ref="A28:A30"/>
    <mergeCell ref="A26:A27"/>
    <mergeCell ref="B26:C27"/>
    <mergeCell ref="B28:C30"/>
    <mergeCell ref="A4:B4"/>
    <mergeCell ref="A5:B5"/>
    <mergeCell ref="C4:D4"/>
    <mergeCell ref="C5:D5"/>
    <mergeCell ref="A6:B6"/>
    <mergeCell ref="C6:D6"/>
    <mergeCell ref="B13:C13"/>
    <mergeCell ref="A7:B7"/>
    <mergeCell ref="C7:D7"/>
    <mergeCell ref="A8:F8"/>
    <mergeCell ref="A12:C12"/>
    <mergeCell ref="D12:F12"/>
    <mergeCell ref="A1:F1"/>
    <mergeCell ref="A2:B2"/>
    <mergeCell ref="C2:D2"/>
    <mergeCell ref="A3:B3"/>
    <mergeCell ref="C3:D3"/>
    <mergeCell ref="A9:B9"/>
    <mergeCell ref="C9:F9"/>
    <mergeCell ref="A10:B10"/>
    <mergeCell ref="C10:F10"/>
    <mergeCell ref="A11:F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3:BH75"/>
  <sheetViews>
    <sheetView topLeftCell="A4" zoomScale="77" zoomScaleNormal="77" workbookViewId="0">
      <selection activeCell="AA21" sqref="AA21:AQ23"/>
    </sheetView>
  </sheetViews>
  <sheetFormatPr baseColWidth="10" defaultRowHeight="15" x14ac:dyDescent="0.25"/>
  <cols>
    <col min="11" max="11" width="8" customWidth="1"/>
    <col min="12" max="12" width="9" customWidth="1"/>
    <col min="13" max="13" width="7.140625" customWidth="1"/>
    <col min="14" max="14" width="8.85546875" customWidth="1"/>
    <col min="30" max="30" width="9.140625" customWidth="1"/>
    <col min="31" max="31" width="6.5703125" customWidth="1"/>
    <col min="32" max="32" width="6.42578125" customWidth="1"/>
    <col min="33" max="33" width="8.42578125" customWidth="1"/>
    <col min="34" max="34" width="9.7109375" customWidth="1"/>
    <col min="35" max="35" width="8.140625" customWidth="1"/>
    <col min="36" max="36" width="6.140625" customWidth="1"/>
    <col min="41" max="41" width="8.42578125" customWidth="1"/>
    <col min="42" max="43" width="9" customWidth="1"/>
    <col min="46" max="46" width="4.7109375" customWidth="1"/>
    <col min="47" max="47" width="8.28515625" customWidth="1"/>
    <col min="48" max="48" width="7.28515625" customWidth="1"/>
    <col min="49" max="49" width="8.7109375" customWidth="1"/>
    <col min="50" max="50" width="5" customWidth="1"/>
    <col min="51" max="51" width="8.7109375" customWidth="1"/>
    <col min="52" max="52" width="11" customWidth="1"/>
    <col min="54" max="54" width="7.7109375" customWidth="1"/>
    <col min="55" max="55" width="8.85546875" customWidth="1"/>
    <col min="56" max="56" width="6.42578125" customWidth="1"/>
    <col min="57" max="57" width="7.7109375" customWidth="1"/>
    <col min="58" max="58" width="8.7109375" customWidth="1"/>
    <col min="60" max="60" width="6.28515625" customWidth="1"/>
    <col min="61" max="61" width="6.85546875" customWidth="1"/>
    <col min="62" max="62" width="7.5703125" customWidth="1"/>
    <col min="63" max="63" width="4" customWidth="1"/>
    <col min="64" max="65" width="5.42578125" customWidth="1"/>
    <col min="66" max="66" width="5.7109375" customWidth="1"/>
    <col min="67" max="67" width="7.7109375" customWidth="1"/>
    <col min="68" max="68" width="6.42578125" customWidth="1"/>
    <col min="69" max="70" width="7.28515625" customWidth="1"/>
    <col min="71" max="71" width="7" customWidth="1"/>
    <col min="72" max="72" width="9" customWidth="1"/>
    <col min="73" max="73" width="6.5703125" customWidth="1"/>
    <col min="74" max="74" width="8.7109375" customWidth="1"/>
    <col min="75" max="75" width="9.140625" customWidth="1"/>
    <col min="76" max="76" width="7.28515625" customWidth="1"/>
    <col min="80" max="80" width="8.28515625" customWidth="1"/>
    <col min="81" max="82" width="7.140625" customWidth="1"/>
    <col min="83" max="83" width="7.28515625" customWidth="1"/>
    <col min="84" max="84" width="5.7109375" customWidth="1"/>
    <col min="85" max="85" width="5.85546875" customWidth="1"/>
    <col min="86" max="86" width="7.140625" customWidth="1"/>
    <col min="87" max="87" width="7.7109375" customWidth="1"/>
    <col min="88" max="88" width="9.5703125" customWidth="1"/>
    <col min="89" max="89" width="6.7109375" customWidth="1"/>
    <col min="90" max="90" width="8.7109375" customWidth="1"/>
    <col min="91" max="91" width="8.140625" customWidth="1"/>
    <col min="92" max="92" width="9.5703125" customWidth="1"/>
    <col min="93" max="93" width="8.42578125" customWidth="1"/>
    <col min="94" max="94" width="8.140625" customWidth="1"/>
    <col min="95" max="95" width="8.7109375" customWidth="1"/>
    <col min="96" max="96" width="9.7109375" customWidth="1"/>
    <col min="97" max="97" width="7.85546875" customWidth="1"/>
    <col min="98" max="98" width="8.140625" customWidth="1"/>
    <col min="99" max="99" width="7" customWidth="1"/>
    <col min="100" max="100" width="9" customWidth="1"/>
    <col min="101" max="101" width="7.5703125" customWidth="1"/>
    <col min="102" max="102" width="5.7109375" customWidth="1"/>
    <col min="103" max="103" width="8.7109375" customWidth="1"/>
    <col min="104" max="104" width="10" customWidth="1"/>
    <col min="105" max="105" width="8.42578125" customWidth="1"/>
    <col min="106" max="106" width="7.7109375" customWidth="1"/>
    <col min="107" max="107" width="9.5703125" customWidth="1"/>
    <col min="108" max="108" width="7.85546875" customWidth="1"/>
    <col min="109" max="109" width="9.140625" customWidth="1"/>
    <col min="110" max="110" width="10" customWidth="1"/>
    <col min="111" max="111" width="7.85546875" customWidth="1"/>
    <col min="112" max="112" width="7.7109375" customWidth="1"/>
  </cols>
  <sheetData>
    <row r="3" spans="2:38" ht="20.25" customHeight="1" x14ac:dyDescent="0.25">
      <c r="B3" s="185" t="s">
        <v>142</v>
      </c>
      <c r="C3" s="186"/>
      <c r="D3" s="186"/>
      <c r="E3" s="186"/>
      <c r="F3" s="186"/>
      <c r="G3" s="186"/>
      <c r="I3" s="104" t="s">
        <v>139</v>
      </c>
      <c r="J3" s="104"/>
      <c r="K3" s="104"/>
      <c r="L3" s="104"/>
      <c r="M3" s="104"/>
      <c r="N3" s="104"/>
      <c r="O3" s="104"/>
      <c r="P3" s="104"/>
      <c r="Q3" s="104"/>
      <c r="R3" s="104"/>
      <c r="S3" s="104"/>
      <c r="T3" s="104"/>
      <c r="U3" s="104"/>
      <c r="V3" s="104"/>
      <c r="W3" s="41"/>
      <c r="X3" s="41"/>
      <c r="Y3" s="41"/>
      <c r="Z3" s="41"/>
      <c r="AA3" s="41"/>
      <c r="AB3" s="41"/>
      <c r="AC3" s="41"/>
      <c r="AD3" s="41"/>
      <c r="AE3" s="41"/>
      <c r="AF3" s="41"/>
      <c r="AG3" s="41"/>
      <c r="AH3" s="41"/>
      <c r="AI3" s="41"/>
      <c r="AJ3" s="41"/>
      <c r="AK3" s="41"/>
      <c r="AL3" s="41"/>
    </row>
    <row r="4" spans="2:38" ht="36.75" customHeight="1" x14ac:dyDescent="0.25">
      <c r="B4" s="180" t="s">
        <v>141</v>
      </c>
      <c r="C4" s="180"/>
      <c r="D4" s="180" t="s">
        <v>34</v>
      </c>
      <c r="E4" s="180"/>
      <c r="F4" s="180"/>
      <c r="G4" s="180"/>
      <c r="I4" s="104" t="s">
        <v>141</v>
      </c>
      <c r="J4" s="104"/>
      <c r="K4" s="104" t="s">
        <v>50</v>
      </c>
      <c r="L4" s="104"/>
      <c r="M4" s="104"/>
      <c r="N4" s="104"/>
      <c r="O4" s="104"/>
      <c r="P4" s="104"/>
      <c r="Q4" s="104"/>
      <c r="R4" s="104"/>
      <c r="S4" s="104"/>
      <c r="T4" s="104"/>
      <c r="U4" s="104"/>
      <c r="V4" s="104"/>
      <c r="W4" s="41"/>
      <c r="X4" s="41"/>
      <c r="Y4" s="41"/>
      <c r="Z4" s="41"/>
      <c r="AA4" s="41"/>
      <c r="AB4" s="41"/>
      <c r="AC4" s="41"/>
      <c r="AD4" s="41"/>
      <c r="AE4" s="41"/>
      <c r="AF4" s="41"/>
      <c r="AG4" s="41"/>
      <c r="AH4" s="41"/>
      <c r="AI4" s="41"/>
      <c r="AJ4" s="41"/>
      <c r="AK4" s="41"/>
      <c r="AL4" s="41"/>
    </row>
    <row r="5" spans="2:38" ht="27" customHeight="1" x14ac:dyDescent="0.25">
      <c r="B5" s="188" t="s">
        <v>155</v>
      </c>
      <c r="C5" s="188" t="s">
        <v>155</v>
      </c>
      <c r="D5" s="188" t="s">
        <v>326</v>
      </c>
      <c r="E5" s="188" t="s">
        <v>326</v>
      </c>
      <c r="F5" s="188" t="s">
        <v>326</v>
      </c>
      <c r="G5" s="188" t="s">
        <v>326</v>
      </c>
      <c r="I5" s="104"/>
      <c r="J5" s="104"/>
      <c r="K5" s="4" t="s">
        <v>189</v>
      </c>
      <c r="L5" s="4" t="s">
        <v>190</v>
      </c>
      <c r="M5" s="4" t="s">
        <v>191</v>
      </c>
      <c r="N5" s="4" t="s">
        <v>192</v>
      </c>
      <c r="O5" s="4" t="s">
        <v>193</v>
      </c>
      <c r="P5" s="4" t="s">
        <v>194</v>
      </c>
      <c r="Q5" s="4" t="s">
        <v>195</v>
      </c>
      <c r="R5" s="4" t="s">
        <v>196</v>
      </c>
      <c r="S5" s="4" t="s">
        <v>197</v>
      </c>
      <c r="T5" s="4" t="s">
        <v>198</v>
      </c>
      <c r="U5" s="4" t="s">
        <v>199</v>
      </c>
      <c r="V5" s="4" t="s">
        <v>200</v>
      </c>
      <c r="W5" s="41"/>
      <c r="X5" s="41"/>
      <c r="Y5" s="41"/>
      <c r="Z5" s="41"/>
      <c r="AA5" s="41"/>
      <c r="AB5" s="41"/>
      <c r="AC5" s="41"/>
      <c r="AD5" s="41"/>
      <c r="AE5" s="41"/>
      <c r="AF5" s="41"/>
      <c r="AG5" s="41"/>
      <c r="AH5" s="41"/>
      <c r="AI5" s="41"/>
      <c r="AJ5" s="41"/>
      <c r="AK5" s="41"/>
      <c r="AL5" s="41"/>
    </row>
    <row r="6" spans="2:38" ht="27.75" customHeight="1" x14ac:dyDescent="0.25">
      <c r="B6" s="188" t="s">
        <v>156</v>
      </c>
      <c r="C6" s="188" t="s">
        <v>156</v>
      </c>
      <c r="D6" s="188" t="s">
        <v>327</v>
      </c>
      <c r="E6" s="188" t="s">
        <v>327</v>
      </c>
      <c r="F6" s="188" t="s">
        <v>327</v>
      </c>
      <c r="G6" s="188" t="s">
        <v>327</v>
      </c>
      <c r="I6" s="180" t="s">
        <v>155</v>
      </c>
      <c r="J6" s="180" t="s">
        <v>155</v>
      </c>
      <c r="K6" s="42" t="s">
        <v>345</v>
      </c>
      <c r="L6" s="42" t="s">
        <v>346</v>
      </c>
      <c r="M6" s="42" t="s">
        <v>346</v>
      </c>
      <c r="N6" s="42" t="s">
        <v>346</v>
      </c>
      <c r="O6" s="42" t="s">
        <v>346</v>
      </c>
      <c r="P6" s="42" t="s">
        <v>346</v>
      </c>
      <c r="Q6" s="42" t="s">
        <v>346</v>
      </c>
      <c r="R6" s="42" t="s">
        <v>346</v>
      </c>
      <c r="S6" s="42" t="s">
        <v>346</v>
      </c>
      <c r="T6" s="42" t="s">
        <v>346</v>
      </c>
      <c r="U6" s="42" t="s">
        <v>346</v>
      </c>
      <c r="V6" s="42" t="s">
        <v>346</v>
      </c>
      <c r="W6" s="41"/>
      <c r="X6" s="41"/>
      <c r="Y6" s="41"/>
      <c r="Z6" s="41"/>
      <c r="AA6" s="41"/>
      <c r="AB6" s="41"/>
      <c r="AC6" s="41"/>
      <c r="AD6" s="41"/>
      <c r="AE6" s="41"/>
      <c r="AF6" s="41"/>
      <c r="AG6" s="41"/>
      <c r="AH6" s="41"/>
      <c r="AI6" s="41"/>
      <c r="AJ6" s="41"/>
      <c r="AK6" s="41"/>
      <c r="AL6" s="41"/>
    </row>
    <row r="7" spans="2:38" ht="27.75" customHeight="1" x14ac:dyDescent="0.25">
      <c r="B7" s="188" t="s">
        <v>157</v>
      </c>
      <c r="C7" s="188" t="s">
        <v>157</v>
      </c>
      <c r="D7" s="188" t="s">
        <v>328</v>
      </c>
      <c r="E7" s="188" t="s">
        <v>328</v>
      </c>
      <c r="F7" s="188" t="s">
        <v>328</v>
      </c>
      <c r="G7" s="188" t="s">
        <v>328</v>
      </c>
      <c r="I7" s="180" t="s">
        <v>156</v>
      </c>
      <c r="J7" s="180" t="s">
        <v>156</v>
      </c>
      <c r="K7" s="42" t="s">
        <v>346</v>
      </c>
      <c r="L7" s="43"/>
      <c r="M7" s="43"/>
      <c r="N7" s="42" t="s">
        <v>346</v>
      </c>
      <c r="O7" s="43"/>
      <c r="P7" s="43"/>
      <c r="Q7" s="43"/>
      <c r="R7" s="43"/>
      <c r="S7" s="43"/>
      <c r="T7" s="43"/>
      <c r="U7" s="43"/>
      <c r="V7" s="43"/>
    </row>
    <row r="8" spans="2:38" ht="33.75" customHeight="1" x14ac:dyDescent="0.25">
      <c r="B8" s="188" t="s">
        <v>158</v>
      </c>
      <c r="C8" s="188" t="s">
        <v>158</v>
      </c>
      <c r="D8" s="189" t="s">
        <v>329</v>
      </c>
      <c r="E8" s="189" t="s">
        <v>329</v>
      </c>
      <c r="F8" s="189" t="s">
        <v>329</v>
      </c>
      <c r="G8" s="189" t="s">
        <v>329</v>
      </c>
      <c r="I8" s="180" t="s">
        <v>157</v>
      </c>
      <c r="J8" s="180" t="s">
        <v>157</v>
      </c>
      <c r="K8" s="42" t="s">
        <v>346</v>
      </c>
      <c r="L8" s="43"/>
      <c r="M8" s="43"/>
      <c r="N8" s="42" t="s">
        <v>346</v>
      </c>
      <c r="O8" s="43"/>
      <c r="P8" s="43"/>
      <c r="Q8" s="43"/>
      <c r="R8" s="43"/>
      <c r="S8" s="43"/>
      <c r="T8" s="43"/>
      <c r="U8" s="43"/>
      <c r="V8" s="43"/>
    </row>
    <row r="9" spans="2:38" ht="20.25" customHeight="1" x14ac:dyDescent="0.25">
      <c r="B9" s="188" t="s">
        <v>159</v>
      </c>
      <c r="C9" s="188" t="s">
        <v>159</v>
      </c>
      <c r="D9" s="189" t="s">
        <v>330</v>
      </c>
      <c r="E9" s="189" t="s">
        <v>330</v>
      </c>
      <c r="F9" s="189" t="s">
        <v>330</v>
      </c>
      <c r="G9" s="189" t="s">
        <v>330</v>
      </c>
      <c r="I9" s="180" t="s">
        <v>158</v>
      </c>
      <c r="J9" s="180" t="s">
        <v>158</v>
      </c>
      <c r="K9" s="42" t="s">
        <v>346</v>
      </c>
      <c r="L9" s="43"/>
      <c r="M9" s="43"/>
      <c r="N9" s="42" t="s">
        <v>346</v>
      </c>
      <c r="O9" s="43"/>
      <c r="P9" s="43"/>
      <c r="Q9" s="43"/>
      <c r="R9" s="43"/>
      <c r="S9" s="43"/>
      <c r="T9" s="43"/>
      <c r="U9" s="43"/>
      <c r="V9" s="43"/>
    </row>
    <row r="10" spans="2:38" ht="20.25" customHeight="1" x14ac:dyDescent="0.25">
      <c r="B10" s="188" t="s">
        <v>331</v>
      </c>
      <c r="C10" s="188" t="s">
        <v>331</v>
      </c>
      <c r="D10" s="189" t="s">
        <v>332</v>
      </c>
      <c r="E10" s="189" t="s">
        <v>332</v>
      </c>
      <c r="F10" s="189" t="s">
        <v>332</v>
      </c>
      <c r="G10" s="189" t="s">
        <v>332</v>
      </c>
      <c r="I10" s="180" t="s">
        <v>159</v>
      </c>
      <c r="J10" s="180" t="s">
        <v>159</v>
      </c>
      <c r="K10" s="42" t="s">
        <v>346</v>
      </c>
      <c r="L10" s="43"/>
      <c r="M10" s="43"/>
      <c r="N10" s="42" t="s">
        <v>346</v>
      </c>
      <c r="O10" s="43"/>
      <c r="P10" s="43"/>
      <c r="Q10" s="43"/>
      <c r="R10" s="43"/>
      <c r="S10" s="43"/>
      <c r="T10" s="43"/>
      <c r="U10" s="43"/>
      <c r="V10" s="43"/>
    </row>
    <row r="11" spans="2:38" ht="29.25" customHeight="1" x14ac:dyDescent="0.25">
      <c r="B11" s="188" t="s">
        <v>160</v>
      </c>
      <c r="C11" s="188" t="s">
        <v>160</v>
      </c>
      <c r="D11" s="189" t="s">
        <v>333</v>
      </c>
      <c r="E11" s="189" t="s">
        <v>333</v>
      </c>
      <c r="F11" s="189" t="s">
        <v>333</v>
      </c>
      <c r="G11" s="189" t="s">
        <v>333</v>
      </c>
      <c r="I11" s="180" t="s">
        <v>331</v>
      </c>
      <c r="J11" s="180" t="s">
        <v>331</v>
      </c>
      <c r="K11" s="42" t="s">
        <v>345</v>
      </c>
      <c r="L11" s="42" t="s">
        <v>345</v>
      </c>
      <c r="M11" s="42" t="s">
        <v>345</v>
      </c>
      <c r="N11" s="42" t="s">
        <v>345</v>
      </c>
      <c r="O11" s="42" t="s">
        <v>345</v>
      </c>
      <c r="P11" s="42" t="s">
        <v>345</v>
      </c>
      <c r="Q11" s="42" t="s">
        <v>345</v>
      </c>
      <c r="R11" s="42" t="s">
        <v>345</v>
      </c>
      <c r="S11" s="42" t="s">
        <v>345</v>
      </c>
      <c r="T11" s="42" t="s">
        <v>345</v>
      </c>
      <c r="U11" s="42" t="s">
        <v>345</v>
      </c>
      <c r="V11" s="42" t="s">
        <v>345</v>
      </c>
    </row>
    <row r="12" spans="2:38" ht="27" customHeight="1" x14ac:dyDescent="0.25">
      <c r="B12" s="188" t="s">
        <v>161</v>
      </c>
      <c r="C12" s="188" t="s">
        <v>161</v>
      </c>
      <c r="D12" s="189" t="s">
        <v>334</v>
      </c>
      <c r="E12" s="189" t="s">
        <v>334</v>
      </c>
      <c r="F12" s="189" t="s">
        <v>334</v>
      </c>
      <c r="G12" s="189" t="s">
        <v>334</v>
      </c>
      <c r="I12" s="180" t="s">
        <v>160</v>
      </c>
      <c r="J12" s="180" t="s">
        <v>160</v>
      </c>
      <c r="K12" s="43"/>
      <c r="L12" s="43"/>
      <c r="M12" s="43"/>
      <c r="N12" s="43"/>
      <c r="O12" s="43" t="s">
        <v>347</v>
      </c>
      <c r="P12" s="43"/>
      <c r="Q12" s="43"/>
      <c r="R12" s="43"/>
      <c r="S12" s="43" t="s">
        <v>347</v>
      </c>
      <c r="T12" s="43"/>
      <c r="U12" s="43" t="s">
        <v>347</v>
      </c>
      <c r="V12" s="43" t="s">
        <v>347</v>
      </c>
    </row>
    <row r="13" spans="2:38" ht="33" customHeight="1" x14ac:dyDescent="0.25">
      <c r="B13" s="188" t="s">
        <v>335</v>
      </c>
      <c r="C13" s="188" t="s">
        <v>335</v>
      </c>
      <c r="D13" s="189" t="s">
        <v>336</v>
      </c>
      <c r="E13" s="189" t="s">
        <v>336</v>
      </c>
      <c r="F13" s="189" t="s">
        <v>336</v>
      </c>
      <c r="G13" s="189" t="s">
        <v>336</v>
      </c>
      <c r="I13" s="180" t="s">
        <v>161</v>
      </c>
      <c r="J13" s="180" t="s">
        <v>161</v>
      </c>
      <c r="K13" s="43"/>
      <c r="L13" s="43"/>
      <c r="M13" s="43"/>
      <c r="N13" s="43"/>
      <c r="O13" s="43"/>
      <c r="P13" s="43"/>
      <c r="Q13" s="43"/>
      <c r="R13" s="43"/>
      <c r="S13" s="43"/>
      <c r="T13" s="43"/>
      <c r="U13" s="43"/>
      <c r="V13" s="43"/>
    </row>
    <row r="14" spans="2:38" ht="28.5" customHeight="1" x14ac:dyDescent="0.25">
      <c r="B14" s="188" t="s">
        <v>337</v>
      </c>
      <c r="C14" s="188" t="s">
        <v>337</v>
      </c>
      <c r="D14" s="189" t="s">
        <v>338</v>
      </c>
      <c r="E14" s="189" t="s">
        <v>338</v>
      </c>
      <c r="F14" s="189" t="s">
        <v>338</v>
      </c>
      <c r="G14" s="189" t="s">
        <v>338</v>
      </c>
      <c r="I14" s="180" t="s">
        <v>335</v>
      </c>
      <c r="J14" s="180" t="s">
        <v>335</v>
      </c>
      <c r="K14" s="43"/>
      <c r="L14" s="43"/>
      <c r="M14" s="43"/>
      <c r="N14" s="43"/>
      <c r="O14" s="43"/>
      <c r="P14" s="43"/>
      <c r="Q14" s="43"/>
      <c r="R14" s="43"/>
      <c r="S14" s="43"/>
      <c r="T14" s="43"/>
      <c r="U14" s="43"/>
      <c r="V14" s="43"/>
    </row>
    <row r="15" spans="2:38" ht="15" customHeight="1" x14ac:dyDescent="0.25">
      <c r="B15" s="176" t="s">
        <v>339</v>
      </c>
      <c r="C15" s="176" t="s">
        <v>339</v>
      </c>
      <c r="D15" s="189" t="s">
        <v>340</v>
      </c>
      <c r="E15" s="189" t="s">
        <v>340</v>
      </c>
      <c r="F15" s="189" t="s">
        <v>340</v>
      </c>
      <c r="G15" s="189" t="s">
        <v>340</v>
      </c>
      <c r="I15" s="180" t="s">
        <v>337</v>
      </c>
      <c r="J15" s="180" t="s">
        <v>337</v>
      </c>
      <c r="K15" s="43"/>
      <c r="L15" s="43"/>
      <c r="M15" s="43"/>
      <c r="N15" s="43"/>
      <c r="O15" s="43"/>
      <c r="P15" s="43"/>
      <c r="Q15" s="43"/>
      <c r="R15" s="43"/>
      <c r="S15" s="43"/>
      <c r="T15" s="43"/>
      <c r="U15" s="43"/>
      <c r="V15" s="43"/>
    </row>
    <row r="16" spans="2:38" ht="15" customHeight="1" x14ac:dyDescent="0.25">
      <c r="B16" s="176" t="s">
        <v>341</v>
      </c>
      <c r="C16" s="176" t="s">
        <v>341</v>
      </c>
      <c r="D16" s="189" t="s">
        <v>342</v>
      </c>
      <c r="E16" s="189" t="s">
        <v>342</v>
      </c>
      <c r="F16" s="189" t="s">
        <v>342</v>
      </c>
      <c r="G16" s="189" t="s">
        <v>342</v>
      </c>
      <c r="I16" s="180" t="s">
        <v>339</v>
      </c>
      <c r="J16" s="180" t="s">
        <v>339</v>
      </c>
      <c r="K16" s="43"/>
      <c r="L16" s="43"/>
      <c r="M16" s="43"/>
      <c r="N16" s="43"/>
      <c r="O16" s="43"/>
      <c r="P16" s="43"/>
      <c r="Q16" s="43"/>
      <c r="R16" s="43"/>
      <c r="S16" s="43"/>
      <c r="T16" s="43"/>
      <c r="U16" s="43"/>
      <c r="V16" s="43"/>
    </row>
    <row r="17" spans="9:26" ht="15" customHeight="1" x14ac:dyDescent="0.25">
      <c r="I17" s="180" t="s">
        <v>341</v>
      </c>
      <c r="J17" s="180" t="s">
        <v>341</v>
      </c>
      <c r="K17" s="43"/>
      <c r="L17" s="43"/>
      <c r="M17" s="43"/>
      <c r="N17" s="43"/>
      <c r="O17" s="43"/>
      <c r="P17" s="43"/>
      <c r="Q17" s="43"/>
      <c r="R17" s="43"/>
      <c r="S17" s="43"/>
      <c r="T17" s="43"/>
      <c r="U17" s="43"/>
      <c r="V17" s="43"/>
    </row>
    <row r="18" spans="9:26" ht="15" customHeight="1" x14ac:dyDescent="0.25"/>
    <row r="19" spans="9:26" ht="20.25" customHeight="1" x14ac:dyDescent="0.25">
      <c r="I19" s="114" t="s">
        <v>140</v>
      </c>
      <c r="J19" s="115"/>
      <c r="K19" s="115"/>
      <c r="L19" s="115"/>
      <c r="M19" s="115"/>
      <c r="N19" s="115"/>
      <c r="O19" s="115"/>
      <c r="P19" s="115"/>
      <c r="Q19" s="115"/>
      <c r="R19" s="115"/>
      <c r="S19" s="115"/>
      <c r="T19" s="115"/>
      <c r="U19" s="115"/>
      <c r="V19" s="115"/>
      <c r="W19" s="115"/>
      <c r="X19" s="115"/>
      <c r="Y19" s="116"/>
    </row>
    <row r="20" spans="9:26" ht="36" customHeight="1" x14ac:dyDescent="0.25">
      <c r="I20" s="104" t="s">
        <v>141</v>
      </c>
      <c r="J20" s="104"/>
      <c r="K20" s="104" t="s">
        <v>35</v>
      </c>
      <c r="L20" s="104"/>
      <c r="M20" s="104"/>
      <c r="N20" s="104"/>
      <c r="O20" s="104"/>
      <c r="P20" s="104"/>
      <c r="Q20" s="104"/>
      <c r="R20" s="104"/>
      <c r="S20" s="104"/>
      <c r="T20" s="104"/>
      <c r="U20" s="104"/>
      <c r="V20" s="104"/>
      <c r="W20" s="104"/>
      <c r="X20" s="104"/>
      <c r="Y20" s="104"/>
    </row>
    <row r="21" spans="9:26" ht="20.25" customHeight="1" x14ac:dyDescent="0.25">
      <c r="I21" s="104"/>
      <c r="J21" s="104"/>
      <c r="K21" s="4" t="s">
        <v>307</v>
      </c>
      <c r="L21" s="4" t="s">
        <v>308</v>
      </c>
      <c r="M21" s="4" t="s">
        <v>309</v>
      </c>
      <c r="N21" s="4" t="s">
        <v>167</v>
      </c>
      <c r="O21" s="4" t="s">
        <v>300</v>
      </c>
      <c r="P21" s="4" t="s">
        <v>310</v>
      </c>
      <c r="Q21" s="4" t="s">
        <v>343</v>
      </c>
      <c r="R21" s="4" t="s">
        <v>311</v>
      </c>
      <c r="S21" s="4" t="s">
        <v>304</v>
      </c>
      <c r="T21" s="4" t="s">
        <v>302</v>
      </c>
      <c r="U21" s="4" t="s">
        <v>170</v>
      </c>
      <c r="V21" s="4" t="s">
        <v>312</v>
      </c>
      <c r="W21" s="12" t="s">
        <v>313</v>
      </c>
      <c r="X21" s="12" t="s">
        <v>344</v>
      </c>
      <c r="Y21" s="12" t="s">
        <v>166</v>
      </c>
    </row>
    <row r="22" spans="9:26" ht="15" customHeight="1" x14ac:dyDescent="0.25">
      <c r="I22" s="117" t="s">
        <v>155</v>
      </c>
      <c r="J22" s="119" t="s">
        <v>155</v>
      </c>
      <c r="K22" s="11" t="s">
        <v>162</v>
      </c>
      <c r="L22" s="11" t="s">
        <v>162</v>
      </c>
      <c r="M22" s="11" t="s">
        <v>162</v>
      </c>
      <c r="N22" s="11" t="s">
        <v>162</v>
      </c>
      <c r="O22" s="11" t="s">
        <v>162</v>
      </c>
      <c r="P22" s="11" t="s">
        <v>162</v>
      </c>
      <c r="Q22" s="11" t="s">
        <v>162</v>
      </c>
      <c r="R22" s="11" t="s">
        <v>162</v>
      </c>
      <c r="S22" s="11" t="s">
        <v>162</v>
      </c>
      <c r="T22" s="11" t="s">
        <v>162</v>
      </c>
      <c r="U22" s="11" t="s">
        <v>162</v>
      </c>
      <c r="V22" s="11" t="s">
        <v>162</v>
      </c>
      <c r="W22" s="11" t="s">
        <v>162</v>
      </c>
      <c r="X22" s="11" t="s">
        <v>162</v>
      </c>
      <c r="Y22" s="11" t="s">
        <v>162</v>
      </c>
    </row>
    <row r="23" spans="9:26" ht="15" customHeight="1" x14ac:dyDescent="0.25">
      <c r="I23" s="117" t="s">
        <v>156</v>
      </c>
      <c r="J23" s="119" t="s">
        <v>156</v>
      </c>
      <c r="K23" s="44" t="s">
        <v>162</v>
      </c>
      <c r="L23" s="44" t="s">
        <v>162</v>
      </c>
      <c r="M23" s="44" t="s">
        <v>162</v>
      </c>
      <c r="N23" s="44"/>
      <c r="O23" s="44"/>
      <c r="P23" s="44"/>
      <c r="Q23" s="44"/>
      <c r="R23" s="44"/>
      <c r="S23" s="44"/>
      <c r="T23" s="44"/>
      <c r="U23" s="44"/>
      <c r="V23" s="44"/>
      <c r="W23" s="44"/>
      <c r="X23" s="44" t="s">
        <v>162</v>
      </c>
      <c r="Y23" s="44" t="s">
        <v>162</v>
      </c>
      <c r="Z23" s="14"/>
    </row>
    <row r="24" spans="9:26" ht="20.25" x14ac:dyDescent="0.25">
      <c r="I24" s="117" t="s">
        <v>157</v>
      </c>
      <c r="J24" s="119" t="s">
        <v>157</v>
      </c>
      <c r="K24" s="44"/>
      <c r="L24" s="44"/>
      <c r="M24" s="44"/>
      <c r="N24" s="11" t="s">
        <v>162</v>
      </c>
      <c r="O24" s="11" t="s">
        <v>162</v>
      </c>
      <c r="P24" s="11" t="s">
        <v>162</v>
      </c>
      <c r="Q24" s="11" t="s">
        <v>162</v>
      </c>
      <c r="R24" s="11" t="s">
        <v>162</v>
      </c>
      <c r="S24" s="11" t="s">
        <v>162</v>
      </c>
      <c r="T24" s="11" t="s">
        <v>162</v>
      </c>
      <c r="U24" s="11" t="s">
        <v>162</v>
      </c>
      <c r="V24" s="11" t="s">
        <v>162</v>
      </c>
      <c r="W24" s="44"/>
      <c r="X24" s="44"/>
      <c r="Y24" s="44"/>
    </row>
    <row r="25" spans="9:26" ht="15.75" x14ac:dyDescent="0.25">
      <c r="I25" s="117" t="s">
        <v>158</v>
      </c>
      <c r="J25" s="119" t="s">
        <v>158</v>
      </c>
      <c r="K25" s="44" t="s">
        <v>162</v>
      </c>
      <c r="L25" s="44" t="s">
        <v>162</v>
      </c>
      <c r="M25" s="44" t="s">
        <v>162</v>
      </c>
      <c r="N25" s="44"/>
      <c r="O25" s="44"/>
      <c r="P25" s="44"/>
      <c r="Q25" s="44"/>
      <c r="R25" s="44"/>
      <c r="S25" s="44"/>
      <c r="T25" s="44"/>
      <c r="U25" s="44"/>
      <c r="V25" s="44"/>
      <c r="W25" s="44" t="s">
        <v>162</v>
      </c>
      <c r="X25" s="44" t="s">
        <v>162</v>
      </c>
      <c r="Y25" s="44" t="s">
        <v>162</v>
      </c>
    </row>
    <row r="26" spans="9:26" ht="20.25" x14ac:dyDescent="0.25">
      <c r="I26" s="117" t="s">
        <v>159</v>
      </c>
      <c r="J26" s="119" t="s">
        <v>159</v>
      </c>
      <c r="K26" s="44"/>
      <c r="L26" s="44"/>
      <c r="M26" s="44"/>
      <c r="N26" s="11" t="s">
        <v>162</v>
      </c>
      <c r="O26" s="11" t="s">
        <v>162</v>
      </c>
      <c r="P26" s="11" t="s">
        <v>162</v>
      </c>
      <c r="Q26" s="11" t="s">
        <v>162</v>
      </c>
      <c r="R26" s="11" t="s">
        <v>162</v>
      </c>
      <c r="S26" s="11" t="s">
        <v>162</v>
      </c>
      <c r="T26" s="11" t="s">
        <v>162</v>
      </c>
      <c r="U26" s="11" t="s">
        <v>162</v>
      </c>
      <c r="V26" s="11" t="s">
        <v>162</v>
      </c>
      <c r="W26" s="44"/>
      <c r="X26" s="44"/>
      <c r="Y26" s="44"/>
    </row>
    <row r="27" spans="9:26" ht="20.25" customHeight="1" x14ac:dyDescent="0.25">
      <c r="I27" s="117" t="s">
        <v>331</v>
      </c>
      <c r="J27" s="119" t="s">
        <v>331</v>
      </c>
      <c r="K27" s="44" t="s">
        <v>162</v>
      </c>
      <c r="L27" s="44"/>
      <c r="M27" s="44" t="s">
        <v>162</v>
      </c>
      <c r="N27" s="44"/>
      <c r="O27" s="44"/>
      <c r="P27" s="44"/>
      <c r="Q27" s="44"/>
      <c r="R27" s="44"/>
      <c r="S27" s="44"/>
      <c r="T27" s="44"/>
      <c r="U27" s="44"/>
      <c r="V27" s="44"/>
      <c r="W27" s="44"/>
      <c r="X27" s="44"/>
      <c r="Y27" s="44"/>
    </row>
    <row r="28" spans="9:26" ht="15" customHeight="1" x14ac:dyDescent="0.25">
      <c r="I28" s="117" t="s">
        <v>160</v>
      </c>
      <c r="J28" s="119" t="s">
        <v>160</v>
      </c>
      <c r="K28" s="44"/>
      <c r="L28" s="44"/>
      <c r="M28" s="44"/>
      <c r="N28" s="11" t="s">
        <v>162</v>
      </c>
      <c r="O28" s="11" t="s">
        <v>162</v>
      </c>
      <c r="P28" s="11" t="s">
        <v>162</v>
      </c>
      <c r="Q28" s="11" t="s">
        <v>162</v>
      </c>
      <c r="R28" s="11" t="s">
        <v>162</v>
      </c>
      <c r="S28" s="11" t="s">
        <v>162</v>
      </c>
      <c r="T28" s="11" t="s">
        <v>162</v>
      </c>
      <c r="U28" s="11" t="s">
        <v>162</v>
      </c>
      <c r="V28" s="11" t="s">
        <v>162</v>
      </c>
      <c r="W28" s="44"/>
      <c r="X28" s="44"/>
      <c r="Y28" s="11" t="s">
        <v>162</v>
      </c>
    </row>
    <row r="29" spans="9:26" ht="15" customHeight="1" x14ac:dyDescent="0.25">
      <c r="I29" s="117" t="s">
        <v>161</v>
      </c>
      <c r="J29" s="119" t="s">
        <v>161</v>
      </c>
      <c r="K29" s="11" t="s">
        <v>162</v>
      </c>
      <c r="L29" s="11" t="s">
        <v>162</v>
      </c>
      <c r="M29" s="11" t="s">
        <v>162</v>
      </c>
      <c r="N29" s="11" t="s">
        <v>162</v>
      </c>
      <c r="O29" s="11" t="s">
        <v>162</v>
      </c>
      <c r="P29" s="11" t="s">
        <v>162</v>
      </c>
      <c r="Q29" s="11" t="s">
        <v>162</v>
      </c>
      <c r="R29" s="11" t="s">
        <v>162</v>
      </c>
      <c r="S29" s="11" t="s">
        <v>162</v>
      </c>
      <c r="T29" s="11" t="s">
        <v>162</v>
      </c>
      <c r="U29" s="11" t="s">
        <v>162</v>
      </c>
      <c r="V29" s="11" t="s">
        <v>162</v>
      </c>
      <c r="W29" s="11"/>
      <c r="X29" s="11" t="s">
        <v>162</v>
      </c>
      <c r="Y29" s="11" t="s">
        <v>162</v>
      </c>
    </row>
    <row r="30" spans="9:26" ht="15" customHeight="1" x14ac:dyDescent="0.25">
      <c r="I30" s="117" t="s">
        <v>335</v>
      </c>
      <c r="J30" s="119" t="s">
        <v>335</v>
      </c>
      <c r="K30" s="11" t="s">
        <v>162</v>
      </c>
      <c r="L30" s="11" t="s">
        <v>162</v>
      </c>
      <c r="M30" s="11" t="s">
        <v>162</v>
      </c>
      <c r="N30" s="11" t="s">
        <v>162</v>
      </c>
      <c r="O30" s="11" t="s">
        <v>162</v>
      </c>
      <c r="P30" s="11" t="s">
        <v>162</v>
      </c>
      <c r="Q30" s="11" t="s">
        <v>162</v>
      </c>
      <c r="R30" s="11" t="s">
        <v>162</v>
      </c>
      <c r="S30" s="11" t="s">
        <v>162</v>
      </c>
      <c r="T30" s="11" t="s">
        <v>162</v>
      </c>
      <c r="U30" s="11" t="s">
        <v>162</v>
      </c>
      <c r="V30" s="11" t="s">
        <v>162</v>
      </c>
      <c r="W30" s="11" t="s">
        <v>162</v>
      </c>
      <c r="X30" s="11" t="s">
        <v>162</v>
      </c>
      <c r="Y30" s="11" t="s">
        <v>162</v>
      </c>
    </row>
    <row r="31" spans="9:26" ht="15" customHeight="1" x14ac:dyDescent="0.25">
      <c r="I31" s="117" t="s">
        <v>337</v>
      </c>
      <c r="J31" s="119" t="s">
        <v>337</v>
      </c>
      <c r="K31" s="44" t="s">
        <v>162</v>
      </c>
      <c r="L31" s="44"/>
      <c r="M31" s="44" t="s">
        <v>162</v>
      </c>
      <c r="N31" s="44"/>
      <c r="O31" s="44"/>
      <c r="P31" s="44"/>
      <c r="Q31" s="44"/>
      <c r="R31" s="44"/>
      <c r="S31" s="44"/>
      <c r="T31" s="44"/>
      <c r="U31" s="44"/>
      <c r="V31" s="44"/>
      <c r="W31" s="44"/>
      <c r="X31" s="44" t="s">
        <v>162</v>
      </c>
      <c r="Y31" s="44" t="s">
        <v>162</v>
      </c>
    </row>
    <row r="32" spans="9:26" ht="15" customHeight="1" x14ac:dyDescent="0.25">
      <c r="I32" s="117" t="s">
        <v>339</v>
      </c>
      <c r="J32" s="119"/>
      <c r="K32" s="44"/>
      <c r="L32" s="44"/>
      <c r="M32" s="44"/>
      <c r="N32" s="44" t="s">
        <v>162</v>
      </c>
      <c r="O32" s="44" t="s">
        <v>162</v>
      </c>
      <c r="P32" s="44" t="s">
        <v>162</v>
      </c>
      <c r="Q32" s="44" t="s">
        <v>162</v>
      </c>
      <c r="R32" s="44" t="s">
        <v>162</v>
      </c>
      <c r="S32" s="44" t="s">
        <v>162</v>
      </c>
      <c r="T32" s="44" t="s">
        <v>162</v>
      </c>
      <c r="U32" s="44" t="s">
        <v>162</v>
      </c>
      <c r="V32" s="44" t="s">
        <v>162</v>
      </c>
      <c r="W32" s="44"/>
      <c r="X32" s="44"/>
      <c r="Y32" s="44"/>
    </row>
    <row r="33" spans="9:60" ht="15" customHeight="1" x14ac:dyDescent="0.25">
      <c r="I33" s="117" t="s">
        <v>341</v>
      </c>
      <c r="J33" s="119" t="s">
        <v>341</v>
      </c>
      <c r="K33" s="11" t="s">
        <v>162</v>
      </c>
      <c r="L33" s="11" t="s">
        <v>162</v>
      </c>
      <c r="M33" s="11" t="s">
        <v>162</v>
      </c>
      <c r="N33" s="11" t="s">
        <v>162</v>
      </c>
      <c r="O33" s="11" t="s">
        <v>162</v>
      </c>
      <c r="P33" s="11" t="s">
        <v>162</v>
      </c>
      <c r="Q33" s="11" t="s">
        <v>162</v>
      </c>
      <c r="R33" s="11" t="s">
        <v>162</v>
      </c>
      <c r="S33" s="11" t="s">
        <v>162</v>
      </c>
      <c r="T33" s="11" t="s">
        <v>162</v>
      </c>
      <c r="U33" s="11" t="s">
        <v>162</v>
      </c>
      <c r="V33" s="11" t="s">
        <v>162</v>
      </c>
      <c r="W33" s="11" t="s">
        <v>162</v>
      </c>
      <c r="X33" s="11" t="s">
        <v>162</v>
      </c>
      <c r="Y33" s="11" t="s">
        <v>162</v>
      </c>
    </row>
    <row r="34" spans="9:60" ht="15.75" x14ac:dyDescent="0.25">
      <c r="K34" s="45"/>
      <c r="L34" s="45"/>
      <c r="M34" s="45"/>
      <c r="N34" s="45"/>
      <c r="O34" s="45"/>
      <c r="P34" s="45"/>
      <c r="Q34" s="45"/>
      <c r="R34" s="45"/>
      <c r="S34" s="45"/>
      <c r="T34" s="45"/>
      <c r="U34" s="45"/>
      <c r="V34" s="45"/>
      <c r="W34" s="45"/>
      <c r="X34" s="45"/>
      <c r="Y34" s="45"/>
    </row>
    <row r="35" spans="9:60" x14ac:dyDescent="0.25">
      <c r="BH35" s="13"/>
    </row>
    <row r="36" spans="9:60" x14ac:dyDescent="0.25">
      <c r="BH36" s="13"/>
    </row>
    <row r="37" spans="9:60" x14ac:dyDescent="0.25">
      <c r="BH37" s="13"/>
    </row>
    <row r="38" spans="9:60" x14ac:dyDescent="0.25">
      <c r="BH38" s="13"/>
    </row>
    <row r="39" spans="9:60" x14ac:dyDescent="0.25">
      <c r="BH39" s="13"/>
    </row>
    <row r="40" spans="9:60" x14ac:dyDescent="0.25">
      <c r="BH40" s="13"/>
    </row>
    <row r="41" spans="9:60" x14ac:dyDescent="0.25">
      <c r="BH41" s="13"/>
    </row>
    <row r="42" spans="9:60" x14ac:dyDescent="0.25">
      <c r="BH42" s="13"/>
    </row>
    <row r="43" spans="9:60" x14ac:dyDescent="0.25">
      <c r="BH43" s="13"/>
    </row>
    <row r="44" spans="9:60" x14ac:dyDescent="0.25">
      <c r="BH44" s="13"/>
    </row>
    <row r="45" spans="9:60" x14ac:dyDescent="0.25">
      <c r="BH45" s="13"/>
    </row>
    <row r="46" spans="9:60" x14ac:dyDescent="0.25">
      <c r="BH46" s="13"/>
    </row>
    <row r="47" spans="9:60" x14ac:dyDescent="0.25">
      <c r="BH47" s="13"/>
    </row>
    <row r="48" spans="9:60" x14ac:dyDescent="0.25">
      <c r="BH48" s="13"/>
    </row>
    <row r="49" spans="60:60" x14ac:dyDescent="0.25">
      <c r="BH49" s="13"/>
    </row>
    <row r="50" spans="60:60" x14ac:dyDescent="0.25">
      <c r="BH50" s="13"/>
    </row>
    <row r="51" spans="60:60" x14ac:dyDescent="0.25">
      <c r="BH51" s="13"/>
    </row>
    <row r="52" spans="60:60" x14ac:dyDescent="0.25">
      <c r="BH52" s="13"/>
    </row>
    <row r="53" spans="60:60" x14ac:dyDescent="0.25">
      <c r="BH53" s="13"/>
    </row>
    <row r="54" spans="60:60" x14ac:dyDescent="0.25">
      <c r="BH54" s="13"/>
    </row>
    <row r="55" spans="60:60" x14ac:dyDescent="0.25">
      <c r="BH55" s="13"/>
    </row>
    <row r="56" spans="60:60" x14ac:dyDescent="0.25">
      <c r="BH56" s="13"/>
    </row>
    <row r="57" spans="60:60" x14ac:dyDescent="0.25">
      <c r="BH57" s="13"/>
    </row>
    <row r="58" spans="60:60" x14ac:dyDescent="0.25">
      <c r="BH58" s="13"/>
    </row>
    <row r="59" spans="60:60" x14ac:dyDescent="0.25">
      <c r="BH59" s="13"/>
    </row>
    <row r="60" spans="60:60" x14ac:dyDescent="0.25">
      <c r="BH60" s="13"/>
    </row>
    <row r="61" spans="60:60" x14ac:dyDescent="0.25">
      <c r="BH61" s="13"/>
    </row>
    <row r="62" spans="60:60" x14ac:dyDescent="0.25">
      <c r="BH62" s="13"/>
    </row>
    <row r="63" spans="60:60" x14ac:dyDescent="0.25">
      <c r="BH63" s="13"/>
    </row>
    <row r="64" spans="60:60" x14ac:dyDescent="0.25">
      <c r="BH64" s="13"/>
    </row>
    <row r="65" spans="60:60" x14ac:dyDescent="0.25">
      <c r="BH65" s="13"/>
    </row>
    <row r="66" spans="60:60" x14ac:dyDescent="0.25">
      <c r="BH66" s="13"/>
    </row>
    <row r="67" spans="60:60" x14ac:dyDescent="0.25">
      <c r="BH67" s="13"/>
    </row>
    <row r="68" spans="60:60" x14ac:dyDescent="0.25">
      <c r="BH68" s="13"/>
    </row>
    <row r="69" spans="60:60" x14ac:dyDescent="0.25">
      <c r="BH69" s="13"/>
    </row>
    <row r="70" spans="60:60" x14ac:dyDescent="0.25">
      <c r="BH70" s="13"/>
    </row>
    <row r="71" spans="60:60" x14ac:dyDescent="0.25">
      <c r="BH71" s="13"/>
    </row>
    <row r="72" spans="60:60" x14ac:dyDescent="0.25">
      <c r="BH72" s="13"/>
    </row>
    <row r="73" spans="60:60" x14ac:dyDescent="0.25">
      <c r="BH73" s="13"/>
    </row>
    <row r="74" spans="60:60" x14ac:dyDescent="0.25">
      <c r="BH74" s="13"/>
    </row>
    <row r="75" spans="60:60" x14ac:dyDescent="0.25">
      <c r="BH75" s="13"/>
    </row>
  </sheetData>
  <mergeCells count="57">
    <mergeCell ref="D10:G10"/>
    <mergeCell ref="B11:C11"/>
    <mergeCell ref="D11:G11"/>
    <mergeCell ref="I19:Y19"/>
    <mergeCell ref="B3:G3"/>
    <mergeCell ref="B4:C4"/>
    <mergeCell ref="D4:G4"/>
    <mergeCell ref="B5:C5"/>
    <mergeCell ref="D5:G5"/>
    <mergeCell ref="B9:C9"/>
    <mergeCell ref="I7:J7"/>
    <mergeCell ref="I4:J5"/>
    <mergeCell ref="I10:J10"/>
    <mergeCell ref="I11:J11"/>
    <mergeCell ref="I12:J12"/>
    <mergeCell ref="I8:J8"/>
    <mergeCell ref="K20:Y20"/>
    <mergeCell ref="I31:J31"/>
    <mergeCell ref="I22:J22"/>
    <mergeCell ref="I23:J23"/>
    <mergeCell ref="I24:J24"/>
    <mergeCell ref="I25:J25"/>
    <mergeCell ref="I26:J26"/>
    <mergeCell ref="I27:J27"/>
    <mergeCell ref="I28:J28"/>
    <mergeCell ref="I20:J21"/>
    <mergeCell ref="I32:J32"/>
    <mergeCell ref="I16:J16"/>
    <mergeCell ref="I15:J15"/>
    <mergeCell ref="I13:J13"/>
    <mergeCell ref="I14:J14"/>
    <mergeCell ref="I17:J17"/>
    <mergeCell ref="I29:J29"/>
    <mergeCell ref="I30:J30"/>
    <mergeCell ref="I9:J9"/>
    <mergeCell ref="I6:J6"/>
    <mergeCell ref="D9:G9"/>
    <mergeCell ref="B6:C6"/>
    <mergeCell ref="D6:G6"/>
    <mergeCell ref="B7:C7"/>
    <mergeCell ref="D8:G8"/>
    <mergeCell ref="B10:C10"/>
    <mergeCell ref="I33:J33"/>
    <mergeCell ref="I3:V3"/>
    <mergeCell ref="K4:V4"/>
    <mergeCell ref="B15:C15"/>
    <mergeCell ref="D15:G15"/>
    <mergeCell ref="B16:C16"/>
    <mergeCell ref="D16:G16"/>
    <mergeCell ref="D14:G14"/>
    <mergeCell ref="B13:C13"/>
    <mergeCell ref="B14:C14"/>
    <mergeCell ref="D13:G13"/>
    <mergeCell ref="B12:C12"/>
    <mergeCell ref="D12:G12"/>
    <mergeCell ref="D7:G7"/>
    <mergeCell ref="B8:C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2:G28"/>
  <sheetViews>
    <sheetView topLeftCell="A13" workbookViewId="0">
      <selection activeCell="H5" sqref="H5"/>
    </sheetView>
  </sheetViews>
  <sheetFormatPr baseColWidth="10" defaultRowHeight="15" x14ac:dyDescent="0.25"/>
  <cols>
    <col min="6" max="6" width="74.42578125" customWidth="1"/>
  </cols>
  <sheetData>
    <row r="2" spans="2:7" ht="20.25" x14ac:dyDescent="0.25">
      <c r="B2" s="104" t="s">
        <v>137</v>
      </c>
      <c r="C2" s="104"/>
      <c r="D2" s="104"/>
      <c r="E2" s="104"/>
      <c r="F2" s="104"/>
      <c r="G2" s="104"/>
    </row>
    <row r="3" spans="2:7" x14ac:dyDescent="0.25">
      <c r="B3" s="178"/>
      <c r="C3" s="178"/>
      <c r="D3" s="178"/>
      <c r="E3" s="178"/>
      <c r="F3" s="178"/>
      <c r="G3" s="178"/>
    </row>
    <row r="4" spans="2:7" ht="66.75" customHeight="1" x14ac:dyDescent="0.25">
      <c r="B4" s="179"/>
      <c r="C4" s="179"/>
      <c r="D4" s="179"/>
      <c r="E4" s="179"/>
      <c r="F4" s="179"/>
      <c r="G4" s="179"/>
    </row>
    <row r="5" spans="2:7" ht="149.25" customHeight="1" x14ac:dyDescent="0.25">
      <c r="B5" s="179"/>
      <c r="C5" s="179"/>
      <c r="D5" s="179"/>
      <c r="E5" s="179"/>
      <c r="F5" s="179"/>
      <c r="G5" s="179"/>
    </row>
    <row r="6" spans="2:7" ht="80.25" customHeight="1" x14ac:dyDescent="0.25">
      <c r="B6" s="179"/>
      <c r="C6" s="179"/>
      <c r="D6" s="179"/>
      <c r="E6" s="179"/>
      <c r="F6" s="179"/>
      <c r="G6" s="179"/>
    </row>
    <row r="7" spans="2:7" x14ac:dyDescent="0.25">
      <c r="B7" s="179"/>
      <c r="C7" s="179"/>
      <c r="D7" s="179"/>
      <c r="E7" s="179"/>
      <c r="F7" s="179"/>
      <c r="G7" s="179"/>
    </row>
    <row r="8" spans="2:7" x14ac:dyDescent="0.25">
      <c r="B8" s="179"/>
      <c r="C8" s="179"/>
      <c r="D8" s="179"/>
      <c r="E8" s="179"/>
      <c r="F8" s="179"/>
      <c r="G8" s="179"/>
    </row>
    <row r="9" spans="2:7" x14ac:dyDescent="0.25">
      <c r="B9" s="179"/>
      <c r="C9" s="179"/>
      <c r="D9" s="179"/>
      <c r="E9" s="179"/>
      <c r="F9" s="179"/>
      <c r="G9" s="179"/>
    </row>
    <row r="10" spans="2:7" ht="20.25" x14ac:dyDescent="0.25">
      <c r="B10" s="104" t="s">
        <v>138</v>
      </c>
      <c r="C10" s="104"/>
      <c r="D10" s="104"/>
      <c r="E10" s="104"/>
      <c r="F10" s="104"/>
      <c r="G10" s="104"/>
    </row>
    <row r="11" spans="2:7" x14ac:dyDescent="0.25">
      <c r="B11" s="178"/>
      <c r="C11" s="178"/>
      <c r="D11" s="178"/>
      <c r="E11" s="178"/>
      <c r="F11" s="178"/>
      <c r="G11" s="178"/>
    </row>
    <row r="12" spans="2:7" x14ac:dyDescent="0.25">
      <c r="B12" s="179"/>
      <c r="C12" s="179"/>
      <c r="D12" s="179"/>
      <c r="E12" s="179"/>
      <c r="F12" s="179"/>
      <c r="G12" s="179"/>
    </row>
    <row r="13" spans="2:7" x14ac:dyDescent="0.25">
      <c r="B13" s="179"/>
      <c r="C13" s="179"/>
      <c r="D13" s="179"/>
      <c r="E13" s="179"/>
      <c r="F13" s="179"/>
      <c r="G13" s="179"/>
    </row>
    <row r="14" spans="2:7" ht="171.75" customHeight="1" x14ac:dyDescent="0.25">
      <c r="B14" s="179"/>
      <c r="C14" s="179"/>
      <c r="D14" s="179"/>
      <c r="E14" s="179"/>
      <c r="F14" s="179"/>
      <c r="G14" s="179"/>
    </row>
    <row r="15" spans="2:7" ht="71.25" customHeight="1" x14ac:dyDescent="0.25">
      <c r="B15" s="179"/>
      <c r="C15" s="179"/>
      <c r="D15" s="179"/>
      <c r="E15" s="179"/>
      <c r="F15" s="179"/>
      <c r="G15" s="179"/>
    </row>
    <row r="16" spans="2:7" x14ac:dyDescent="0.25">
      <c r="B16" s="179"/>
      <c r="C16" s="179"/>
      <c r="D16" s="179"/>
      <c r="E16" s="179"/>
      <c r="F16" s="179"/>
      <c r="G16" s="179"/>
    </row>
    <row r="17" spans="2:7" x14ac:dyDescent="0.25">
      <c r="B17" s="179"/>
      <c r="C17" s="179"/>
      <c r="D17" s="179"/>
      <c r="E17" s="179"/>
      <c r="F17" s="179"/>
      <c r="G17" s="179"/>
    </row>
    <row r="18" spans="2:7" x14ac:dyDescent="0.25">
      <c r="B18" s="179"/>
      <c r="C18" s="179"/>
      <c r="D18" s="179"/>
      <c r="E18" s="179"/>
      <c r="F18" s="179"/>
      <c r="G18" s="179"/>
    </row>
    <row r="19" spans="2:7" x14ac:dyDescent="0.25">
      <c r="B19" s="179"/>
      <c r="C19" s="179"/>
      <c r="D19" s="179"/>
      <c r="E19" s="179"/>
      <c r="F19" s="179"/>
      <c r="G19" s="179"/>
    </row>
    <row r="20" spans="2:7" x14ac:dyDescent="0.25">
      <c r="B20" s="179"/>
      <c r="C20" s="179"/>
      <c r="D20" s="179"/>
      <c r="E20" s="179"/>
      <c r="F20" s="179"/>
      <c r="G20" s="179"/>
    </row>
    <row r="21" spans="2:7" x14ac:dyDescent="0.25">
      <c r="B21" s="179"/>
      <c r="C21" s="179"/>
      <c r="D21" s="179"/>
      <c r="E21" s="179"/>
      <c r="F21" s="179"/>
      <c r="G21" s="179"/>
    </row>
    <row r="22" spans="2:7" x14ac:dyDescent="0.25">
      <c r="B22" s="179"/>
      <c r="C22" s="179"/>
      <c r="D22" s="179"/>
      <c r="E22" s="179"/>
      <c r="F22" s="179"/>
      <c r="G22" s="179"/>
    </row>
    <row r="23" spans="2:7" x14ac:dyDescent="0.25">
      <c r="B23" s="179"/>
      <c r="C23" s="179"/>
      <c r="D23" s="179"/>
      <c r="E23" s="179"/>
      <c r="F23" s="179"/>
      <c r="G23" s="179"/>
    </row>
    <row r="24" spans="2:7" x14ac:dyDescent="0.25">
      <c r="B24" s="179"/>
      <c r="C24" s="179"/>
      <c r="D24" s="179"/>
      <c r="E24" s="179"/>
      <c r="F24" s="179"/>
      <c r="G24" s="179"/>
    </row>
    <row r="25" spans="2:7" x14ac:dyDescent="0.25">
      <c r="B25" s="179"/>
      <c r="C25" s="179"/>
      <c r="D25" s="179"/>
      <c r="E25" s="179"/>
      <c r="F25" s="179"/>
      <c r="G25" s="179"/>
    </row>
    <row r="26" spans="2:7" x14ac:dyDescent="0.25">
      <c r="B26" s="179"/>
      <c r="C26" s="179"/>
      <c r="D26" s="179"/>
      <c r="E26" s="179"/>
      <c r="F26" s="179"/>
      <c r="G26" s="179"/>
    </row>
    <row r="27" spans="2:7" x14ac:dyDescent="0.25">
      <c r="B27" s="179"/>
      <c r="C27" s="179"/>
      <c r="D27" s="179"/>
      <c r="E27" s="179"/>
      <c r="F27" s="179"/>
      <c r="G27" s="179"/>
    </row>
    <row r="28" spans="2:7" x14ac:dyDescent="0.25">
      <c r="B28" s="179"/>
      <c r="C28" s="179"/>
      <c r="D28" s="179"/>
      <c r="E28" s="179"/>
      <c r="F28" s="179"/>
      <c r="G28" s="179"/>
    </row>
  </sheetData>
  <mergeCells count="4">
    <mergeCell ref="B2:G2"/>
    <mergeCell ref="B3:G9"/>
    <mergeCell ref="B10:G10"/>
    <mergeCell ref="B11:G2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B3:G15"/>
  <sheetViews>
    <sheetView topLeftCell="A4" zoomScale="59" zoomScaleNormal="59" workbookViewId="0">
      <selection activeCell="L12" sqref="L12"/>
    </sheetView>
  </sheetViews>
  <sheetFormatPr baseColWidth="10" defaultRowHeight="15" x14ac:dyDescent="0.25"/>
  <sheetData>
    <row r="3" spans="2:7" ht="20.25" x14ac:dyDescent="0.25">
      <c r="B3" s="104" t="s">
        <v>143</v>
      </c>
      <c r="C3" s="104"/>
      <c r="D3" s="104"/>
      <c r="E3" s="104"/>
      <c r="F3" s="104"/>
      <c r="G3" s="104"/>
    </row>
    <row r="4" spans="2:7" x14ac:dyDescent="0.25">
      <c r="B4" s="176"/>
      <c r="C4" s="176"/>
      <c r="D4" s="176"/>
      <c r="E4" s="176"/>
      <c r="F4" s="176"/>
      <c r="G4" s="176"/>
    </row>
    <row r="5" spans="2:7" x14ac:dyDescent="0.25">
      <c r="B5" s="176"/>
      <c r="C5" s="176"/>
      <c r="D5" s="176"/>
      <c r="E5" s="176"/>
      <c r="F5" s="176"/>
      <c r="G5" s="176"/>
    </row>
    <row r="6" spans="2:7" ht="126" customHeight="1" x14ac:dyDescent="0.25">
      <c r="B6" s="176"/>
      <c r="C6" s="176"/>
      <c r="D6" s="176"/>
      <c r="E6" s="176"/>
      <c r="F6" s="176"/>
      <c r="G6" s="176"/>
    </row>
    <row r="7" spans="2:7" x14ac:dyDescent="0.25">
      <c r="B7" s="176"/>
      <c r="C7" s="176"/>
      <c r="D7" s="176"/>
      <c r="E7" s="176"/>
      <c r="F7" s="176"/>
      <c r="G7" s="176"/>
    </row>
    <row r="8" spans="2:7" ht="81" customHeight="1" x14ac:dyDescent="0.25">
      <c r="B8" s="176"/>
      <c r="C8" s="176"/>
      <c r="D8" s="176"/>
      <c r="E8" s="176"/>
      <c r="F8" s="176"/>
      <c r="G8" s="176"/>
    </row>
    <row r="9" spans="2:7" x14ac:dyDescent="0.25">
      <c r="B9" s="176"/>
      <c r="C9" s="176"/>
      <c r="D9" s="176"/>
      <c r="E9" s="176"/>
      <c r="F9" s="176"/>
      <c r="G9" s="176"/>
    </row>
    <row r="10" spans="2:7" ht="80.25" customHeight="1" x14ac:dyDescent="0.25">
      <c r="B10" s="176"/>
      <c r="C10" s="176"/>
      <c r="D10" s="176"/>
      <c r="E10" s="176"/>
      <c r="F10" s="176"/>
      <c r="G10" s="176"/>
    </row>
    <row r="11" spans="2:7" ht="20.25" x14ac:dyDescent="0.25">
      <c r="B11" s="104" t="s">
        <v>54</v>
      </c>
      <c r="C11" s="104"/>
      <c r="D11" s="104"/>
      <c r="E11" s="104"/>
      <c r="F11" s="104"/>
      <c r="G11" s="104"/>
    </row>
    <row r="12" spans="2:7" ht="44.25" customHeight="1" x14ac:dyDescent="0.25">
      <c r="B12" s="6" t="s">
        <v>55</v>
      </c>
      <c r="C12" s="187" t="s">
        <v>373</v>
      </c>
      <c r="D12" s="187"/>
      <c r="E12" s="187"/>
      <c r="F12" s="187"/>
      <c r="G12" s="187"/>
    </row>
    <row r="13" spans="2:7" ht="44.25" customHeight="1" x14ac:dyDescent="0.25">
      <c r="B13" s="6" t="s">
        <v>56</v>
      </c>
      <c r="C13" s="187" t="s">
        <v>374</v>
      </c>
      <c r="D13" s="187"/>
      <c r="E13" s="187"/>
      <c r="F13" s="187"/>
      <c r="G13" s="187"/>
    </row>
    <row r="14" spans="2:7" ht="44.25" customHeight="1" x14ac:dyDescent="0.25">
      <c r="B14" s="6" t="s">
        <v>57</v>
      </c>
      <c r="C14" s="187" t="s">
        <v>375</v>
      </c>
      <c r="D14" s="187"/>
      <c r="E14" s="187"/>
      <c r="F14" s="187"/>
      <c r="G14" s="187"/>
    </row>
    <row r="15" spans="2:7" ht="44.25" customHeight="1" x14ac:dyDescent="0.25">
      <c r="B15" s="6" t="s">
        <v>58</v>
      </c>
      <c r="C15" s="187" t="s">
        <v>145</v>
      </c>
      <c r="D15" s="187"/>
      <c r="E15" s="187"/>
      <c r="F15" s="187"/>
      <c r="G15" s="187"/>
    </row>
  </sheetData>
  <mergeCells count="7">
    <mergeCell ref="C15:G15"/>
    <mergeCell ref="B3:G3"/>
    <mergeCell ref="B4:G10"/>
    <mergeCell ref="B11:G11"/>
    <mergeCell ref="C12:G12"/>
    <mergeCell ref="C13:G13"/>
    <mergeCell ref="C14:G1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C3:J27"/>
  <sheetViews>
    <sheetView topLeftCell="A13" zoomScale="75" zoomScaleNormal="75" workbookViewId="0">
      <selection activeCell="F5" sqref="F5:I5"/>
    </sheetView>
  </sheetViews>
  <sheetFormatPr baseColWidth="10" defaultRowHeight="15" x14ac:dyDescent="0.25"/>
  <cols>
    <col min="5" max="5" width="16.28515625" customWidth="1"/>
    <col min="6" max="6" width="17" customWidth="1"/>
    <col min="7" max="7" width="25.140625" customWidth="1"/>
    <col min="8" max="8" width="29.42578125" customWidth="1"/>
    <col min="9" max="9" width="25.42578125" customWidth="1"/>
    <col min="10" max="10" width="20.5703125" customWidth="1"/>
  </cols>
  <sheetData>
    <row r="3" spans="3:10" ht="20.25" x14ac:dyDescent="0.25">
      <c r="D3" s="185" t="s">
        <v>63</v>
      </c>
      <c r="E3" s="186"/>
      <c r="F3" s="186"/>
      <c r="G3" s="186"/>
      <c r="H3" s="186"/>
      <c r="I3" s="186"/>
    </row>
    <row r="4" spans="3:10" ht="20.25" x14ac:dyDescent="0.25">
      <c r="D4" s="117" t="s">
        <v>64</v>
      </c>
      <c r="E4" s="119"/>
      <c r="F4" s="117" t="s">
        <v>34</v>
      </c>
      <c r="G4" s="118"/>
      <c r="H4" s="118"/>
      <c r="I4" s="119"/>
    </row>
    <row r="5" spans="3:10" ht="44.25" customHeight="1" x14ac:dyDescent="0.25">
      <c r="D5" s="193" t="s">
        <v>348</v>
      </c>
      <c r="E5" s="194"/>
      <c r="F5" s="193" t="s">
        <v>349</v>
      </c>
      <c r="G5" s="195"/>
      <c r="H5" s="195"/>
      <c r="I5" s="194"/>
    </row>
    <row r="6" spans="3:10" ht="44.25" customHeight="1" x14ac:dyDescent="0.25">
      <c r="D6" s="193" t="s">
        <v>350</v>
      </c>
      <c r="E6" s="194"/>
      <c r="F6" s="193" t="s">
        <v>351</v>
      </c>
      <c r="G6" s="195"/>
      <c r="H6" s="195"/>
      <c r="I6" s="194"/>
    </row>
    <row r="7" spans="3:10" ht="44.25" customHeight="1" x14ac:dyDescent="0.25">
      <c r="D7" s="193" t="s">
        <v>352</v>
      </c>
      <c r="E7" s="194"/>
      <c r="F7" s="193" t="s">
        <v>353</v>
      </c>
      <c r="G7" s="195"/>
      <c r="H7" s="195"/>
      <c r="I7" s="194"/>
    </row>
    <row r="8" spans="3:10" ht="44.25" customHeight="1" x14ac:dyDescent="0.25">
      <c r="D8" s="193" t="s">
        <v>354</v>
      </c>
      <c r="E8" s="194"/>
      <c r="F8" s="193" t="s">
        <v>355</v>
      </c>
      <c r="G8" s="195"/>
      <c r="H8" s="195"/>
      <c r="I8" s="194"/>
    </row>
    <row r="9" spans="3:10" ht="44.25" customHeight="1" x14ac:dyDescent="0.25">
      <c r="D9" s="193" t="s">
        <v>356</v>
      </c>
      <c r="E9" s="194"/>
      <c r="F9" s="193" t="s">
        <v>357</v>
      </c>
      <c r="G9" s="195"/>
      <c r="H9" s="195"/>
      <c r="I9" s="194"/>
    </row>
    <row r="10" spans="3:10" ht="44.25" customHeight="1" x14ac:dyDescent="0.25">
      <c r="D10" s="196" t="s">
        <v>358</v>
      </c>
      <c r="E10" s="196"/>
      <c r="F10" s="196" t="s">
        <v>359</v>
      </c>
      <c r="G10" s="196"/>
      <c r="H10" s="196"/>
      <c r="I10" s="196"/>
    </row>
    <row r="11" spans="3:10" ht="14.25" customHeight="1" x14ac:dyDescent="0.25"/>
    <row r="12" spans="3:10" ht="14.25" customHeight="1" thickBot="1" x14ac:dyDescent="0.3"/>
    <row r="13" spans="3:10" ht="14.25" customHeight="1" x14ac:dyDescent="0.25">
      <c r="C13" s="197" t="s">
        <v>144</v>
      </c>
      <c r="D13" s="198"/>
      <c r="E13" s="198"/>
      <c r="F13" s="198"/>
      <c r="G13" s="198"/>
      <c r="H13" s="198"/>
      <c r="I13" s="198"/>
      <c r="J13" s="199"/>
    </row>
    <row r="14" spans="3:10" ht="19.5" customHeight="1" x14ac:dyDescent="0.25">
      <c r="C14" s="200" t="s">
        <v>141</v>
      </c>
      <c r="D14" s="104"/>
      <c r="E14" s="104" t="s">
        <v>65</v>
      </c>
      <c r="F14" s="104"/>
      <c r="G14" s="104"/>
      <c r="H14" s="104"/>
      <c r="I14" s="104"/>
      <c r="J14" s="201"/>
    </row>
    <row r="15" spans="3:10" ht="19.5" customHeight="1" x14ac:dyDescent="0.25">
      <c r="C15" s="200"/>
      <c r="D15" s="104"/>
      <c r="E15" s="46" t="s">
        <v>348</v>
      </c>
      <c r="F15" s="46" t="s">
        <v>350</v>
      </c>
      <c r="G15" s="46" t="s">
        <v>352</v>
      </c>
      <c r="H15" s="46" t="s">
        <v>354</v>
      </c>
      <c r="I15" s="46" t="s">
        <v>360</v>
      </c>
      <c r="J15" s="47" t="s">
        <v>358</v>
      </c>
    </row>
    <row r="16" spans="3:10" ht="19.5" customHeight="1" x14ac:dyDescent="0.25">
      <c r="C16" s="190" t="s">
        <v>155</v>
      </c>
      <c r="D16" s="119" t="s">
        <v>155</v>
      </c>
      <c r="E16" s="40" t="s">
        <v>162</v>
      </c>
      <c r="F16" s="40" t="s">
        <v>162</v>
      </c>
      <c r="G16" s="40"/>
      <c r="H16" s="40" t="s">
        <v>162</v>
      </c>
      <c r="I16" s="40"/>
      <c r="J16" s="48" t="s">
        <v>162</v>
      </c>
    </row>
    <row r="17" spans="3:10" ht="19.5" customHeight="1" x14ac:dyDescent="0.25">
      <c r="C17" s="190" t="s">
        <v>156</v>
      </c>
      <c r="D17" s="119" t="s">
        <v>156</v>
      </c>
      <c r="E17" s="40" t="s">
        <v>162</v>
      </c>
      <c r="F17" s="40"/>
      <c r="G17" s="40"/>
      <c r="H17" s="40" t="s">
        <v>162</v>
      </c>
      <c r="I17" s="40"/>
      <c r="J17" s="48" t="s">
        <v>162</v>
      </c>
    </row>
    <row r="18" spans="3:10" ht="19.5" customHeight="1" x14ac:dyDescent="0.25">
      <c r="C18" s="190" t="s">
        <v>157</v>
      </c>
      <c r="D18" s="119" t="s">
        <v>157</v>
      </c>
      <c r="E18" s="40" t="s">
        <v>162</v>
      </c>
      <c r="F18" s="40"/>
      <c r="G18" s="40"/>
      <c r="H18" s="40" t="s">
        <v>162</v>
      </c>
      <c r="I18" s="40"/>
      <c r="J18" s="48" t="s">
        <v>162</v>
      </c>
    </row>
    <row r="19" spans="3:10" ht="19.5" customHeight="1" x14ac:dyDescent="0.25">
      <c r="C19" s="190" t="s">
        <v>158</v>
      </c>
      <c r="D19" s="119" t="s">
        <v>158</v>
      </c>
      <c r="E19" s="40" t="s">
        <v>162</v>
      </c>
      <c r="F19" s="40"/>
      <c r="G19" s="40"/>
      <c r="H19" s="40" t="s">
        <v>162</v>
      </c>
      <c r="I19" s="40"/>
      <c r="J19" s="48" t="s">
        <v>162</v>
      </c>
    </row>
    <row r="20" spans="3:10" ht="19.5" customHeight="1" x14ac:dyDescent="0.25">
      <c r="C20" s="190" t="s">
        <v>159</v>
      </c>
      <c r="D20" s="119" t="s">
        <v>159</v>
      </c>
      <c r="E20" s="40" t="s">
        <v>162</v>
      </c>
      <c r="F20" s="40"/>
      <c r="G20" s="40"/>
      <c r="H20" s="40" t="s">
        <v>162</v>
      </c>
      <c r="I20" s="40"/>
      <c r="J20" s="48" t="s">
        <v>162</v>
      </c>
    </row>
    <row r="21" spans="3:10" ht="35.25" customHeight="1" x14ac:dyDescent="0.25">
      <c r="C21" s="190" t="s">
        <v>331</v>
      </c>
      <c r="D21" s="119" t="s">
        <v>331</v>
      </c>
      <c r="E21" s="40" t="s">
        <v>162</v>
      </c>
      <c r="F21" s="40"/>
      <c r="G21" s="40"/>
      <c r="H21" s="40" t="s">
        <v>162</v>
      </c>
      <c r="I21" s="40" t="s">
        <v>162</v>
      </c>
      <c r="J21" s="48" t="s">
        <v>162</v>
      </c>
    </row>
    <row r="22" spans="3:10" ht="19.5" customHeight="1" x14ac:dyDescent="0.25">
      <c r="C22" s="190" t="s">
        <v>160</v>
      </c>
      <c r="D22" s="119" t="s">
        <v>160</v>
      </c>
      <c r="E22" s="40" t="s">
        <v>162</v>
      </c>
      <c r="F22" s="40"/>
      <c r="G22" s="40"/>
      <c r="H22" s="40" t="s">
        <v>162</v>
      </c>
      <c r="I22" s="40"/>
      <c r="J22" s="48" t="s">
        <v>162</v>
      </c>
    </row>
    <row r="23" spans="3:10" ht="19.5" customHeight="1" x14ac:dyDescent="0.25">
      <c r="C23" s="190" t="s">
        <v>161</v>
      </c>
      <c r="D23" s="119" t="s">
        <v>161</v>
      </c>
      <c r="E23" s="40" t="s">
        <v>162</v>
      </c>
      <c r="F23" s="40" t="s">
        <v>162</v>
      </c>
      <c r="G23" s="40"/>
      <c r="H23" s="40" t="s">
        <v>162</v>
      </c>
      <c r="I23" s="40"/>
      <c r="J23" s="48" t="s">
        <v>162</v>
      </c>
    </row>
    <row r="24" spans="3:10" ht="19.5" customHeight="1" x14ac:dyDescent="0.25">
      <c r="C24" s="190" t="s">
        <v>335</v>
      </c>
      <c r="D24" s="119"/>
      <c r="E24" s="40" t="s">
        <v>162</v>
      </c>
      <c r="F24" s="40"/>
      <c r="G24" s="40"/>
      <c r="H24" s="40"/>
      <c r="I24" s="40"/>
      <c r="J24" s="48"/>
    </row>
    <row r="25" spans="3:10" ht="19.5" customHeight="1" x14ac:dyDescent="0.25">
      <c r="C25" s="190" t="s">
        <v>337</v>
      </c>
      <c r="D25" s="119" t="s">
        <v>337</v>
      </c>
      <c r="E25" s="40" t="s">
        <v>162</v>
      </c>
      <c r="F25" s="40"/>
      <c r="G25" s="40"/>
      <c r="H25" s="40" t="s">
        <v>162</v>
      </c>
      <c r="I25" s="40"/>
      <c r="J25" s="48" t="s">
        <v>162</v>
      </c>
    </row>
    <row r="26" spans="3:10" ht="19.5" customHeight="1" x14ac:dyDescent="0.25">
      <c r="C26" s="190" t="s">
        <v>339</v>
      </c>
      <c r="D26" s="119" t="s">
        <v>339</v>
      </c>
      <c r="E26" s="40" t="s">
        <v>162</v>
      </c>
      <c r="F26" s="40" t="s">
        <v>162</v>
      </c>
      <c r="G26" s="40"/>
      <c r="H26" s="40" t="s">
        <v>162</v>
      </c>
      <c r="I26" s="40" t="s">
        <v>162</v>
      </c>
      <c r="J26" s="48" t="s">
        <v>162</v>
      </c>
    </row>
    <row r="27" spans="3:10" ht="19.5" customHeight="1" thickBot="1" x14ac:dyDescent="0.3">
      <c r="C27" s="191" t="s">
        <v>341</v>
      </c>
      <c r="D27" s="192" t="s">
        <v>341</v>
      </c>
      <c r="E27" s="49" t="s">
        <v>162</v>
      </c>
      <c r="F27" s="49" t="s">
        <v>162</v>
      </c>
      <c r="G27" s="49"/>
      <c r="H27" s="49" t="s">
        <v>162</v>
      </c>
      <c r="I27" s="49"/>
      <c r="J27" s="50" t="s">
        <v>162</v>
      </c>
    </row>
  </sheetData>
  <mergeCells count="30">
    <mergeCell ref="D3:I3"/>
    <mergeCell ref="D10:E10"/>
    <mergeCell ref="F10:I10"/>
    <mergeCell ref="C13:J13"/>
    <mergeCell ref="C14:D15"/>
    <mergeCell ref="E14:J14"/>
    <mergeCell ref="D4:E4"/>
    <mergeCell ref="F4:I4"/>
    <mergeCell ref="D5:E5"/>
    <mergeCell ref="F5:I5"/>
    <mergeCell ref="D6:E6"/>
    <mergeCell ref="F6:I6"/>
    <mergeCell ref="D7:E7"/>
    <mergeCell ref="F7:I7"/>
    <mergeCell ref="D8:E8"/>
    <mergeCell ref="F8:I8"/>
    <mergeCell ref="D9:E9"/>
    <mergeCell ref="F9:I9"/>
    <mergeCell ref="C16:D16"/>
    <mergeCell ref="C17:D17"/>
    <mergeCell ref="C18:D18"/>
    <mergeCell ref="C19:D19"/>
    <mergeCell ref="C20:D20"/>
    <mergeCell ref="C26:D26"/>
    <mergeCell ref="C27:D27"/>
    <mergeCell ref="C21:D21"/>
    <mergeCell ref="C22:D22"/>
    <mergeCell ref="C23:D23"/>
    <mergeCell ref="C24:D24"/>
    <mergeCell ref="C25:D2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DF67-7B8C-4AFA-BD99-5D2796144079}">
  <sheetPr>
    <tabColor rgb="FF00B050"/>
  </sheetPr>
  <dimension ref="B2:P71"/>
  <sheetViews>
    <sheetView zoomScale="85" zoomScaleNormal="85" workbookViewId="0">
      <selection activeCell="L28" sqref="L28"/>
    </sheetView>
  </sheetViews>
  <sheetFormatPr baseColWidth="10" defaultRowHeight="15" x14ac:dyDescent="0.25"/>
  <cols>
    <col min="1" max="1" width="1.7109375" customWidth="1"/>
    <col min="7" max="7" width="82.42578125" customWidth="1"/>
    <col min="8" max="8" width="2" customWidth="1"/>
    <col min="17" max="17" width="1.5703125" customWidth="1"/>
  </cols>
  <sheetData>
    <row r="2" spans="2:16" ht="20.25" customHeight="1" thickBot="1" x14ac:dyDescent="0.3">
      <c r="B2" s="202" t="s">
        <v>66</v>
      </c>
      <c r="C2" s="202"/>
      <c r="D2" s="202"/>
      <c r="E2" s="202"/>
      <c r="F2" s="202"/>
      <c r="G2" s="202"/>
      <c r="I2" s="214" t="s">
        <v>67</v>
      </c>
      <c r="J2" s="215"/>
      <c r="K2" s="215"/>
      <c r="L2" s="215"/>
      <c r="M2" s="215"/>
      <c r="N2" s="215"/>
      <c r="O2" s="215"/>
      <c r="P2" s="215"/>
    </row>
    <row r="3" spans="2:16" x14ac:dyDescent="0.25">
      <c r="B3" s="206"/>
      <c r="C3" s="207"/>
      <c r="D3" s="207"/>
      <c r="E3" s="207"/>
      <c r="F3" s="207"/>
      <c r="G3" s="208"/>
      <c r="I3" s="206"/>
      <c r="J3" s="207"/>
      <c r="K3" s="207"/>
      <c r="L3" s="207"/>
      <c r="M3" s="207"/>
      <c r="N3" s="207"/>
      <c r="O3" s="207"/>
      <c r="P3" s="208"/>
    </row>
    <row r="4" spans="2:16" x14ac:dyDescent="0.25">
      <c r="B4" s="209"/>
      <c r="C4" s="179"/>
      <c r="D4" s="179"/>
      <c r="E4" s="179"/>
      <c r="F4" s="179"/>
      <c r="G4" s="210"/>
      <c r="I4" s="209"/>
      <c r="J4" s="179"/>
      <c r="K4" s="179"/>
      <c r="L4" s="179"/>
      <c r="M4" s="179"/>
      <c r="N4" s="179"/>
      <c r="O4" s="179"/>
      <c r="P4" s="210"/>
    </row>
    <row r="5" spans="2:16" ht="141" customHeight="1" x14ac:dyDescent="0.25">
      <c r="B5" s="209"/>
      <c r="C5" s="179"/>
      <c r="D5" s="179"/>
      <c r="E5" s="179"/>
      <c r="F5" s="179"/>
      <c r="G5" s="210"/>
      <c r="I5" s="209"/>
      <c r="J5" s="179"/>
      <c r="K5" s="179"/>
      <c r="L5" s="179"/>
      <c r="M5" s="179"/>
      <c r="N5" s="179"/>
      <c r="O5" s="179"/>
      <c r="P5" s="210"/>
    </row>
    <row r="6" spans="2:16" ht="81" customHeight="1" x14ac:dyDescent="0.25">
      <c r="B6" s="209"/>
      <c r="C6" s="179"/>
      <c r="D6" s="179"/>
      <c r="E6" s="179"/>
      <c r="F6" s="179"/>
      <c r="G6" s="210"/>
      <c r="I6" s="209"/>
      <c r="J6" s="179"/>
      <c r="K6" s="179"/>
      <c r="L6" s="179"/>
      <c r="M6" s="179"/>
      <c r="N6" s="179"/>
      <c r="O6" s="179"/>
      <c r="P6" s="210"/>
    </row>
    <row r="7" spans="2:16" x14ac:dyDescent="0.25">
      <c r="B7" s="209"/>
      <c r="C7" s="179"/>
      <c r="D7" s="179"/>
      <c r="E7" s="179"/>
      <c r="F7" s="179"/>
      <c r="G7" s="210"/>
      <c r="I7" s="209"/>
      <c r="J7" s="179"/>
      <c r="K7" s="179"/>
      <c r="L7" s="179"/>
      <c r="M7" s="179"/>
      <c r="N7" s="179"/>
      <c r="O7" s="179"/>
      <c r="P7" s="210"/>
    </row>
    <row r="8" spans="2:16" x14ac:dyDescent="0.25">
      <c r="B8" s="209"/>
      <c r="C8" s="179"/>
      <c r="D8" s="179"/>
      <c r="E8" s="179"/>
      <c r="F8" s="179"/>
      <c r="G8" s="210"/>
      <c r="I8" s="209"/>
      <c r="J8" s="179"/>
      <c r="K8" s="179"/>
      <c r="L8" s="179"/>
      <c r="M8" s="179"/>
      <c r="N8" s="179"/>
      <c r="O8" s="179"/>
      <c r="P8" s="210"/>
    </row>
    <row r="9" spans="2:16" ht="15.75" thickBot="1" x14ac:dyDescent="0.3">
      <c r="B9" s="211"/>
      <c r="C9" s="212"/>
      <c r="D9" s="212"/>
      <c r="E9" s="212"/>
      <c r="F9" s="212"/>
      <c r="G9" s="213"/>
      <c r="I9" s="209"/>
      <c r="J9" s="179"/>
      <c r="K9" s="179"/>
      <c r="L9" s="179"/>
      <c r="M9" s="179"/>
      <c r="N9" s="179"/>
      <c r="O9" s="179"/>
      <c r="P9" s="210"/>
    </row>
    <row r="10" spans="2:16" x14ac:dyDescent="0.25">
      <c r="I10" s="209"/>
      <c r="J10" s="179"/>
      <c r="K10" s="179"/>
      <c r="L10" s="179"/>
      <c r="M10" s="179"/>
      <c r="N10" s="179"/>
      <c r="O10" s="179"/>
      <c r="P10" s="210"/>
    </row>
    <row r="11" spans="2:16" ht="21" thickBot="1" x14ac:dyDescent="0.3">
      <c r="B11" s="203" t="s">
        <v>68</v>
      </c>
      <c r="C11" s="204"/>
      <c r="D11" s="204"/>
      <c r="E11" s="204"/>
      <c r="F11" s="204"/>
      <c r="G11" s="205"/>
      <c r="I11" s="209"/>
      <c r="J11" s="179"/>
      <c r="K11" s="179"/>
      <c r="L11" s="179"/>
      <c r="M11" s="179"/>
      <c r="N11" s="179"/>
      <c r="O11" s="179"/>
      <c r="P11" s="210"/>
    </row>
    <row r="12" spans="2:16" x14ac:dyDescent="0.25">
      <c r="B12" s="206"/>
      <c r="C12" s="207"/>
      <c r="D12" s="207"/>
      <c r="E12" s="207"/>
      <c r="F12" s="207"/>
      <c r="G12" s="208"/>
      <c r="I12" s="209"/>
      <c r="J12" s="179"/>
      <c r="K12" s="179"/>
      <c r="L12" s="179"/>
      <c r="M12" s="179"/>
      <c r="N12" s="179"/>
      <c r="O12" s="179"/>
      <c r="P12" s="210"/>
    </row>
    <row r="13" spans="2:16" x14ac:dyDescent="0.25">
      <c r="B13" s="209"/>
      <c r="C13" s="179"/>
      <c r="D13" s="179"/>
      <c r="E13" s="179"/>
      <c r="F13" s="179"/>
      <c r="G13" s="210"/>
      <c r="I13" s="209"/>
      <c r="J13" s="179"/>
      <c r="K13" s="179"/>
      <c r="L13" s="179"/>
      <c r="M13" s="179"/>
      <c r="N13" s="179"/>
      <c r="O13" s="179"/>
      <c r="P13" s="210"/>
    </row>
    <row r="14" spans="2:16" x14ac:dyDescent="0.25">
      <c r="B14" s="209"/>
      <c r="C14" s="179"/>
      <c r="D14" s="179"/>
      <c r="E14" s="179"/>
      <c r="F14" s="179"/>
      <c r="G14" s="210"/>
      <c r="I14" s="209"/>
      <c r="J14" s="179"/>
      <c r="K14" s="179"/>
      <c r="L14" s="179"/>
      <c r="M14" s="179"/>
      <c r="N14" s="179"/>
      <c r="O14" s="179"/>
      <c r="P14" s="210"/>
    </row>
    <row r="15" spans="2:16" x14ac:dyDescent="0.25">
      <c r="B15" s="209"/>
      <c r="C15" s="179"/>
      <c r="D15" s="179"/>
      <c r="E15" s="179"/>
      <c r="F15" s="179"/>
      <c r="G15" s="210"/>
      <c r="I15" s="209"/>
      <c r="J15" s="179"/>
      <c r="K15" s="179"/>
      <c r="L15" s="179"/>
      <c r="M15" s="179"/>
      <c r="N15" s="179"/>
      <c r="O15" s="179"/>
      <c r="P15" s="210"/>
    </row>
    <row r="16" spans="2:16" x14ac:dyDescent="0.25">
      <c r="B16" s="209"/>
      <c r="C16" s="179"/>
      <c r="D16" s="179"/>
      <c r="E16" s="179"/>
      <c r="F16" s="179"/>
      <c r="G16" s="210"/>
      <c r="I16" s="209"/>
      <c r="J16" s="179"/>
      <c r="K16" s="179"/>
      <c r="L16" s="179"/>
      <c r="M16" s="179"/>
      <c r="N16" s="179"/>
      <c r="O16" s="179"/>
      <c r="P16" s="210"/>
    </row>
    <row r="17" spans="2:16" x14ac:dyDescent="0.25">
      <c r="B17" s="209"/>
      <c r="C17" s="179"/>
      <c r="D17" s="179"/>
      <c r="E17" s="179"/>
      <c r="F17" s="179"/>
      <c r="G17" s="210"/>
      <c r="I17" s="209"/>
      <c r="J17" s="179"/>
      <c r="K17" s="179"/>
      <c r="L17" s="179"/>
      <c r="M17" s="179"/>
      <c r="N17" s="179"/>
      <c r="O17" s="179"/>
      <c r="P17" s="210"/>
    </row>
    <row r="18" spans="2:16" x14ac:dyDescent="0.25">
      <c r="B18" s="209"/>
      <c r="C18" s="179"/>
      <c r="D18" s="179"/>
      <c r="E18" s="179"/>
      <c r="F18" s="179"/>
      <c r="G18" s="210"/>
      <c r="I18" s="209"/>
      <c r="J18" s="179"/>
      <c r="K18" s="179"/>
      <c r="L18" s="179"/>
      <c r="M18" s="179"/>
      <c r="N18" s="179"/>
      <c r="O18" s="179"/>
      <c r="P18" s="210"/>
    </row>
    <row r="19" spans="2:16" x14ac:dyDescent="0.25">
      <c r="B19" s="209"/>
      <c r="C19" s="179"/>
      <c r="D19" s="179"/>
      <c r="E19" s="179"/>
      <c r="F19" s="179"/>
      <c r="G19" s="210"/>
      <c r="I19" s="209"/>
      <c r="J19" s="179"/>
      <c r="K19" s="179"/>
      <c r="L19" s="179"/>
      <c r="M19" s="179"/>
      <c r="N19" s="179"/>
      <c r="O19" s="179"/>
      <c r="P19" s="210"/>
    </row>
    <row r="20" spans="2:16" x14ac:dyDescent="0.25">
      <c r="B20" s="209"/>
      <c r="C20" s="179"/>
      <c r="D20" s="179"/>
      <c r="E20" s="179"/>
      <c r="F20" s="179"/>
      <c r="G20" s="210"/>
      <c r="I20" s="209"/>
      <c r="J20" s="179"/>
      <c r="K20" s="179"/>
      <c r="L20" s="179"/>
      <c r="M20" s="179"/>
      <c r="N20" s="179"/>
      <c r="O20" s="179"/>
      <c r="P20" s="210"/>
    </row>
    <row r="21" spans="2:16" ht="15.75" thickBot="1" x14ac:dyDescent="0.3">
      <c r="B21" s="209"/>
      <c r="C21" s="179"/>
      <c r="D21" s="179"/>
      <c r="E21" s="179"/>
      <c r="F21" s="179"/>
      <c r="G21" s="210"/>
      <c r="I21" s="211"/>
      <c r="J21" s="212"/>
      <c r="K21" s="212"/>
      <c r="L21" s="212"/>
      <c r="M21" s="212"/>
      <c r="N21" s="212"/>
      <c r="O21" s="212"/>
      <c r="P21" s="213"/>
    </row>
    <row r="22" spans="2:16" x14ac:dyDescent="0.25">
      <c r="B22" s="209"/>
      <c r="C22" s="179"/>
      <c r="D22" s="179"/>
      <c r="E22" s="179"/>
      <c r="F22" s="179"/>
      <c r="G22" s="210"/>
    </row>
    <row r="23" spans="2:16" x14ac:dyDescent="0.25">
      <c r="B23" s="209"/>
      <c r="C23" s="179"/>
      <c r="D23" s="179"/>
      <c r="E23" s="179"/>
      <c r="F23" s="179"/>
      <c r="G23" s="210"/>
    </row>
    <row r="24" spans="2:16" x14ac:dyDescent="0.25">
      <c r="B24" s="209"/>
      <c r="C24" s="179"/>
      <c r="D24" s="179"/>
      <c r="E24" s="179"/>
      <c r="F24" s="179"/>
      <c r="G24" s="210"/>
    </row>
    <row r="25" spans="2:16" x14ac:dyDescent="0.25">
      <c r="B25" s="209"/>
      <c r="C25" s="179"/>
      <c r="D25" s="179"/>
      <c r="E25" s="179"/>
      <c r="F25" s="179"/>
      <c r="G25" s="210"/>
    </row>
    <row r="26" spans="2:16" x14ac:dyDescent="0.25">
      <c r="B26" s="209"/>
      <c r="C26" s="179"/>
      <c r="D26" s="179"/>
      <c r="E26" s="179"/>
      <c r="F26" s="179"/>
      <c r="G26" s="210"/>
    </row>
    <row r="27" spans="2:16" x14ac:dyDescent="0.25">
      <c r="B27" s="209"/>
      <c r="C27" s="179"/>
      <c r="D27" s="179"/>
      <c r="E27" s="179"/>
      <c r="F27" s="179"/>
      <c r="G27" s="210"/>
    </row>
    <row r="28" spans="2:16" x14ac:dyDescent="0.25">
      <c r="B28" s="209"/>
      <c r="C28" s="179"/>
      <c r="D28" s="179"/>
      <c r="E28" s="179"/>
      <c r="F28" s="179"/>
      <c r="G28" s="210"/>
    </row>
    <row r="29" spans="2:16" x14ac:dyDescent="0.25">
      <c r="B29" s="209"/>
      <c r="C29" s="179"/>
      <c r="D29" s="179"/>
      <c r="E29" s="179"/>
      <c r="F29" s="179"/>
      <c r="G29" s="210"/>
    </row>
    <row r="30" spans="2:16" x14ac:dyDescent="0.25">
      <c r="B30" s="209"/>
      <c r="C30" s="179"/>
      <c r="D30" s="179"/>
      <c r="E30" s="179"/>
      <c r="F30" s="179"/>
      <c r="G30" s="210"/>
    </row>
    <row r="31" spans="2:16" x14ac:dyDescent="0.25">
      <c r="B31" s="209"/>
      <c r="C31" s="179"/>
      <c r="D31" s="179"/>
      <c r="E31" s="179"/>
      <c r="F31" s="179"/>
      <c r="G31" s="210"/>
    </row>
    <row r="32" spans="2:16" x14ac:dyDescent="0.25">
      <c r="B32" s="209"/>
      <c r="C32" s="179"/>
      <c r="D32" s="179"/>
      <c r="E32" s="179"/>
      <c r="F32" s="179"/>
      <c r="G32" s="210"/>
    </row>
    <row r="33" spans="2:7" x14ac:dyDescent="0.25">
      <c r="B33" s="209"/>
      <c r="C33" s="179"/>
      <c r="D33" s="179"/>
      <c r="E33" s="179"/>
      <c r="F33" s="179"/>
      <c r="G33" s="210"/>
    </row>
    <row r="34" spans="2:7" x14ac:dyDescent="0.25">
      <c r="B34" s="209"/>
      <c r="C34" s="179"/>
      <c r="D34" s="179"/>
      <c r="E34" s="179"/>
      <c r="F34" s="179"/>
      <c r="G34" s="210"/>
    </row>
    <row r="35" spans="2:7" x14ac:dyDescent="0.25">
      <c r="B35" s="209"/>
      <c r="C35" s="179"/>
      <c r="D35" s="179"/>
      <c r="E35" s="179"/>
      <c r="F35" s="179"/>
      <c r="G35" s="210"/>
    </row>
    <row r="36" spans="2:7" x14ac:dyDescent="0.25">
      <c r="B36" s="209"/>
      <c r="C36" s="179"/>
      <c r="D36" s="179"/>
      <c r="E36" s="179"/>
      <c r="F36" s="179"/>
      <c r="G36" s="210"/>
    </row>
    <row r="37" spans="2:7" x14ac:dyDescent="0.25">
      <c r="B37" s="209"/>
      <c r="C37" s="179"/>
      <c r="D37" s="179"/>
      <c r="E37" s="179"/>
      <c r="F37" s="179"/>
      <c r="G37" s="210"/>
    </row>
    <row r="38" spans="2:7" x14ac:dyDescent="0.25">
      <c r="B38" s="209"/>
      <c r="C38" s="179"/>
      <c r="D38" s="179"/>
      <c r="E38" s="179"/>
      <c r="F38" s="179"/>
      <c r="G38" s="210"/>
    </row>
    <row r="39" spans="2:7" x14ac:dyDescent="0.25">
      <c r="B39" s="209"/>
      <c r="C39" s="179"/>
      <c r="D39" s="179"/>
      <c r="E39" s="179"/>
      <c r="F39" s="179"/>
      <c r="G39" s="210"/>
    </row>
    <row r="40" spans="2:7" x14ac:dyDescent="0.25">
      <c r="B40" s="209"/>
      <c r="C40" s="179"/>
      <c r="D40" s="179"/>
      <c r="E40" s="179"/>
      <c r="F40" s="179"/>
      <c r="G40" s="210"/>
    </row>
    <row r="41" spans="2:7" x14ac:dyDescent="0.25">
      <c r="B41" s="209"/>
      <c r="C41" s="179"/>
      <c r="D41" s="179"/>
      <c r="E41" s="179"/>
      <c r="F41" s="179"/>
      <c r="G41" s="210"/>
    </row>
    <row r="42" spans="2:7" x14ac:dyDescent="0.25">
      <c r="B42" s="209"/>
      <c r="C42" s="179"/>
      <c r="D42" s="179"/>
      <c r="E42" s="179"/>
      <c r="F42" s="179"/>
      <c r="G42" s="210"/>
    </row>
    <row r="43" spans="2:7" x14ac:dyDescent="0.25">
      <c r="B43" s="209"/>
      <c r="C43" s="179"/>
      <c r="D43" s="179"/>
      <c r="E43" s="179"/>
      <c r="F43" s="179"/>
      <c r="G43" s="210"/>
    </row>
    <row r="44" spans="2:7" x14ac:dyDescent="0.25">
      <c r="B44" s="209"/>
      <c r="C44" s="179"/>
      <c r="D44" s="179"/>
      <c r="E44" s="179"/>
      <c r="F44" s="179"/>
      <c r="G44" s="210"/>
    </row>
    <row r="45" spans="2:7" x14ac:dyDescent="0.25">
      <c r="B45" s="209"/>
      <c r="C45" s="179"/>
      <c r="D45" s="179"/>
      <c r="E45" s="179"/>
      <c r="F45" s="179"/>
      <c r="G45" s="210"/>
    </row>
    <row r="46" spans="2:7" x14ac:dyDescent="0.25">
      <c r="B46" s="209"/>
      <c r="C46" s="179"/>
      <c r="D46" s="179"/>
      <c r="E46" s="179"/>
      <c r="F46" s="179"/>
      <c r="G46" s="210"/>
    </row>
    <row r="47" spans="2:7" x14ac:dyDescent="0.25">
      <c r="B47" s="209"/>
      <c r="C47" s="179"/>
      <c r="D47" s="179"/>
      <c r="E47" s="179"/>
      <c r="F47" s="179"/>
      <c r="G47" s="210"/>
    </row>
    <row r="48" spans="2:7" x14ac:dyDescent="0.25">
      <c r="B48" s="209"/>
      <c r="C48" s="179"/>
      <c r="D48" s="179"/>
      <c r="E48" s="179"/>
      <c r="F48" s="179"/>
      <c r="G48" s="210"/>
    </row>
    <row r="49" spans="2:7" x14ac:dyDescent="0.25">
      <c r="B49" s="209"/>
      <c r="C49" s="179"/>
      <c r="D49" s="179"/>
      <c r="E49" s="179"/>
      <c r="F49" s="179"/>
      <c r="G49" s="210"/>
    </row>
    <row r="50" spans="2:7" x14ac:dyDescent="0.25">
      <c r="B50" s="209"/>
      <c r="C50" s="179"/>
      <c r="D50" s="179"/>
      <c r="E50" s="179"/>
      <c r="F50" s="179"/>
      <c r="G50" s="210"/>
    </row>
    <row r="51" spans="2:7" x14ac:dyDescent="0.25">
      <c r="B51" s="209"/>
      <c r="C51" s="179"/>
      <c r="D51" s="179"/>
      <c r="E51" s="179"/>
      <c r="F51" s="179"/>
      <c r="G51" s="210"/>
    </row>
    <row r="52" spans="2:7" x14ac:dyDescent="0.25">
      <c r="B52" s="209"/>
      <c r="C52" s="179"/>
      <c r="D52" s="179"/>
      <c r="E52" s="179"/>
      <c r="F52" s="179"/>
      <c r="G52" s="210"/>
    </row>
    <row r="53" spans="2:7" x14ac:dyDescent="0.25">
      <c r="B53" s="209"/>
      <c r="C53" s="179"/>
      <c r="D53" s="179"/>
      <c r="E53" s="179"/>
      <c r="F53" s="179"/>
      <c r="G53" s="210"/>
    </row>
    <row r="54" spans="2:7" x14ac:dyDescent="0.25">
      <c r="B54" s="209"/>
      <c r="C54" s="179"/>
      <c r="D54" s="179"/>
      <c r="E54" s="179"/>
      <c r="F54" s="179"/>
      <c r="G54" s="210"/>
    </row>
    <row r="55" spans="2:7" x14ac:dyDescent="0.25">
      <c r="B55" s="209"/>
      <c r="C55" s="179"/>
      <c r="D55" s="179"/>
      <c r="E55" s="179"/>
      <c r="F55" s="179"/>
      <c r="G55" s="210"/>
    </row>
    <row r="56" spans="2:7" x14ac:dyDescent="0.25">
      <c r="B56" s="209"/>
      <c r="C56" s="179"/>
      <c r="D56" s="179"/>
      <c r="E56" s="179"/>
      <c r="F56" s="179"/>
      <c r="G56" s="210"/>
    </row>
    <row r="57" spans="2:7" x14ac:dyDescent="0.25">
      <c r="B57" s="209"/>
      <c r="C57" s="179"/>
      <c r="D57" s="179"/>
      <c r="E57" s="179"/>
      <c r="F57" s="179"/>
      <c r="G57" s="210"/>
    </row>
    <row r="58" spans="2:7" x14ac:dyDescent="0.25">
      <c r="B58" s="209"/>
      <c r="C58" s="179"/>
      <c r="D58" s="179"/>
      <c r="E58" s="179"/>
      <c r="F58" s="179"/>
      <c r="G58" s="210"/>
    </row>
    <row r="59" spans="2:7" x14ac:dyDescent="0.25">
      <c r="B59" s="209"/>
      <c r="C59" s="179"/>
      <c r="D59" s="179"/>
      <c r="E59" s="179"/>
      <c r="F59" s="179"/>
      <c r="G59" s="210"/>
    </row>
    <row r="60" spans="2:7" x14ac:dyDescent="0.25">
      <c r="B60" s="209"/>
      <c r="C60" s="179"/>
      <c r="D60" s="179"/>
      <c r="E60" s="179"/>
      <c r="F60" s="179"/>
      <c r="G60" s="210"/>
    </row>
    <row r="61" spans="2:7" x14ac:dyDescent="0.25">
      <c r="B61" s="209"/>
      <c r="C61" s="179"/>
      <c r="D61" s="179"/>
      <c r="E61" s="179"/>
      <c r="F61" s="179"/>
      <c r="G61" s="210"/>
    </row>
    <row r="62" spans="2:7" x14ac:dyDescent="0.25">
      <c r="B62" s="209"/>
      <c r="C62" s="179"/>
      <c r="D62" s="179"/>
      <c r="E62" s="179"/>
      <c r="F62" s="179"/>
      <c r="G62" s="210"/>
    </row>
    <row r="63" spans="2:7" x14ac:dyDescent="0.25">
      <c r="B63" s="209"/>
      <c r="C63" s="179"/>
      <c r="D63" s="179"/>
      <c r="E63" s="179"/>
      <c r="F63" s="179"/>
      <c r="G63" s="210"/>
    </row>
    <row r="64" spans="2:7" x14ac:dyDescent="0.25">
      <c r="B64" s="209"/>
      <c r="C64" s="179"/>
      <c r="D64" s="179"/>
      <c r="E64" s="179"/>
      <c r="F64" s="179"/>
      <c r="G64" s="210"/>
    </row>
    <row r="65" spans="2:7" x14ac:dyDescent="0.25">
      <c r="B65" s="209"/>
      <c r="C65" s="179"/>
      <c r="D65" s="179"/>
      <c r="E65" s="179"/>
      <c r="F65" s="179"/>
      <c r="G65" s="210"/>
    </row>
    <row r="66" spans="2:7" x14ac:dyDescent="0.25">
      <c r="B66" s="209"/>
      <c r="C66" s="179"/>
      <c r="D66" s="179"/>
      <c r="E66" s="179"/>
      <c r="F66" s="179"/>
      <c r="G66" s="210"/>
    </row>
    <row r="67" spans="2:7" x14ac:dyDescent="0.25">
      <c r="B67" s="209"/>
      <c r="C67" s="179"/>
      <c r="D67" s="179"/>
      <c r="E67" s="179"/>
      <c r="F67" s="179"/>
      <c r="G67" s="210"/>
    </row>
    <row r="68" spans="2:7" x14ac:dyDescent="0.25">
      <c r="B68" s="209"/>
      <c r="C68" s="179"/>
      <c r="D68" s="179"/>
      <c r="E68" s="179"/>
      <c r="F68" s="179"/>
      <c r="G68" s="210"/>
    </row>
    <row r="69" spans="2:7" x14ac:dyDescent="0.25">
      <c r="B69" s="209"/>
      <c r="C69" s="179"/>
      <c r="D69" s="179"/>
      <c r="E69" s="179"/>
      <c r="F69" s="179"/>
      <c r="G69" s="210"/>
    </row>
    <row r="70" spans="2:7" x14ac:dyDescent="0.25">
      <c r="B70" s="209"/>
      <c r="C70" s="179"/>
      <c r="D70" s="179"/>
      <c r="E70" s="179"/>
      <c r="F70" s="179"/>
      <c r="G70" s="210"/>
    </row>
    <row r="71" spans="2:7" ht="15.75" thickBot="1" x14ac:dyDescent="0.3">
      <c r="B71" s="211"/>
      <c r="C71" s="212"/>
      <c r="D71" s="212"/>
      <c r="E71" s="212"/>
      <c r="F71" s="212"/>
      <c r="G71" s="213"/>
    </row>
  </sheetData>
  <mergeCells count="6">
    <mergeCell ref="B2:G2"/>
    <mergeCell ref="B11:G11"/>
    <mergeCell ref="B3:G9"/>
    <mergeCell ref="I2:P2"/>
    <mergeCell ref="B12:G71"/>
    <mergeCell ref="I3:P2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3:G15"/>
  <sheetViews>
    <sheetView topLeftCell="A4" zoomScale="112" zoomScaleNormal="112" workbookViewId="0">
      <selection activeCell="J9" sqref="J9"/>
    </sheetView>
  </sheetViews>
  <sheetFormatPr baseColWidth="10" defaultRowHeight="15" x14ac:dyDescent="0.25"/>
  <sheetData>
    <row r="3" spans="2:7" ht="20.25" x14ac:dyDescent="0.25">
      <c r="B3" s="104" t="s">
        <v>69</v>
      </c>
      <c r="C3" s="104"/>
      <c r="D3" s="104"/>
      <c r="E3" s="104"/>
      <c r="F3" s="104"/>
      <c r="G3" s="104"/>
    </row>
    <row r="4" spans="2:7" x14ac:dyDescent="0.25">
      <c r="B4" s="176"/>
      <c r="C4" s="176"/>
      <c r="D4" s="176"/>
      <c r="E4" s="176"/>
      <c r="F4" s="176"/>
      <c r="G4" s="176"/>
    </row>
    <row r="5" spans="2:7" ht="78" customHeight="1" x14ac:dyDescent="0.25">
      <c r="B5" s="176"/>
      <c r="C5" s="176"/>
      <c r="D5" s="176"/>
      <c r="E5" s="176"/>
      <c r="F5" s="176"/>
      <c r="G5" s="176"/>
    </row>
    <row r="6" spans="2:7" x14ac:dyDescent="0.25">
      <c r="B6" s="176"/>
      <c r="C6" s="176"/>
      <c r="D6" s="176"/>
      <c r="E6" s="176"/>
      <c r="F6" s="176"/>
      <c r="G6" s="176"/>
    </row>
    <row r="7" spans="2:7" ht="68.25" customHeight="1" x14ac:dyDescent="0.25">
      <c r="B7" s="176"/>
      <c r="C7" s="176"/>
      <c r="D7" s="176"/>
      <c r="E7" s="176"/>
      <c r="F7" s="176"/>
      <c r="G7" s="176"/>
    </row>
    <row r="8" spans="2:7" ht="80.25" customHeight="1" x14ac:dyDescent="0.25">
      <c r="B8" s="176"/>
      <c r="C8" s="176"/>
      <c r="D8" s="176"/>
      <c r="E8" s="176"/>
      <c r="F8" s="176"/>
      <c r="G8" s="176"/>
    </row>
    <row r="9" spans="2:7" ht="96.75" customHeight="1" x14ac:dyDescent="0.25">
      <c r="B9" s="176"/>
      <c r="C9" s="176"/>
      <c r="D9" s="176"/>
      <c r="E9" s="176"/>
      <c r="F9" s="176"/>
      <c r="G9" s="176"/>
    </row>
    <row r="10" spans="2:7" ht="61.5" customHeight="1" x14ac:dyDescent="0.25">
      <c r="B10" s="176"/>
      <c r="C10" s="176"/>
      <c r="D10" s="176"/>
      <c r="E10" s="176"/>
      <c r="F10" s="176"/>
      <c r="G10" s="176"/>
    </row>
    <row r="11" spans="2:7" ht="20.25" x14ac:dyDescent="0.25">
      <c r="B11" s="104" t="s">
        <v>54</v>
      </c>
      <c r="C11" s="104"/>
      <c r="D11" s="104"/>
      <c r="E11" s="104"/>
      <c r="F11" s="104"/>
      <c r="G11" s="104"/>
    </row>
    <row r="12" spans="2:7" ht="48" customHeight="1" x14ac:dyDescent="0.25">
      <c r="B12" s="6" t="s">
        <v>55</v>
      </c>
      <c r="C12" s="187" t="s">
        <v>398</v>
      </c>
      <c r="D12" s="187"/>
      <c r="E12" s="187"/>
      <c r="F12" s="187"/>
      <c r="G12" s="187"/>
    </row>
    <row r="13" spans="2:7" ht="47.25" customHeight="1" x14ac:dyDescent="0.25">
      <c r="B13" s="6" t="s">
        <v>56</v>
      </c>
      <c r="C13" s="187" t="s">
        <v>399</v>
      </c>
      <c r="D13" s="187"/>
      <c r="E13" s="187"/>
      <c r="F13" s="187"/>
      <c r="G13" s="187"/>
    </row>
    <row r="14" spans="2:7" ht="66" customHeight="1" x14ac:dyDescent="0.25">
      <c r="B14" s="6" t="s">
        <v>57</v>
      </c>
      <c r="C14" s="187" t="s">
        <v>401</v>
      </c>
      <c r="D14" s="187"/>
      <c r="E14" s="187"/>
      <c r="F14" s="187"/>
      <c r="G14" s="187"/>
    </row>
    <row r="15" spans="2:7" ht="38.25" customHeight="1" x14ac:dyDescent="0.25">
      <c r="B15" s="6" t="s">
        <v>58</v>
      </c>
      <c r="C15" s="187" t="s">
        <v>400</v>
      </c>
      <c r="D15" s="187"/>
      <c r="E15" s="187"/>
      <c r="F15" s="187"/>
      <c r="G15" s="187"/>
    </row>
  </sheetData>
  <mergeCells count="7">
    <mergeCell ref="C15:G15"/>
    <mergeCell ref="B3:G3"/>
    <mergeCell ref="B4:G10"/>
    <mergeCell ref="B11:G11"/>
    <mergeCell ref="C12:G12"/>
    <mergeCell ref="C13:G13"/>
    <mergeCell ref="C14:G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3:C26"/>
  <sheetViews>
    <sheetView topLeftCell="A7" workbookViewId="0">
      <selection activeCell="B23" sqref="B23"/>
    </sheetView>
  </sheetViews>
  <sheetFormatPr baseColWidth="10" defaultRowHeight="15" x14ac:dyDescent="0.25"/>
  <cols>
    <col min="1" max="1" width="21.42578125" customWidth="1"/>
    <col min="2" max="2" width="40.42578125" customWidth="1"/>
    <col min="3" max="3" width="43.7109375" customWidth="1"/>
  </cols>
  <sheetData>
    <row r="3" spans="1:3" ht="14.25" customHeight="1" x14ac:dyDescent="0.25">
      <c r="B3" s="104" t="s">
        <v>17</v>
      </c>
      <c r="C3" s="104"/>
    </row>
    <row r="4" spans="1:3" ht="25.5" customHeight="1" x14ac:dyDescent="0.25">
      <c r="B4" s="105" t="s">
        <v>361</v>
      </c>
      <c r="C4" s="105"/>
    </row>
    <row r="5" spans="1:3" ht="29.25" customHeight="1" x14ac:dyDescent="0.25">
      <c r="B5" s="105"/>
      <c r="C5" s="105"/>
    </row>
    <row r="6" spans="1:3" ht="20.25" x14ac:dyDescent="0.25">
      <c r="B6" s="104" t="s">
        <v>20</v>
      </c>
      <c r="C6" s="104"/>
    </row>
    <row r="7" spans="1:3" ht="43.5" customHeight="1" x14ac:dyDescent="0.25">
      <c r="B7" s="105" t="s">
        <v>171</v>
      </c>
      <c r="C7" s="105"/>
    </row>
    <row r="8" spans="1:3" ht="15" customHeight="1" x14ac:dyDescent="0.25">
      <c r="B8" s="3" t="s">
        <v>18</v>
      </c>
      <c r="C8" s="3" t="s">
        <v>19</v>
      </c>
    </row>
    <row r="9" spans="1:3" ht="60" x14ac:dyDescent="0.25">
      <c r="A9" s="3" t="s">
        <v>102</v>
      </c>
      <c r="B9" s="1" t="s">
        <v>101</v>
      </c>
      <c r="C9" s="2" t="s">
        <v>108</v>
      </c>
    </row>
    <row r="10" spans="1:3" ht="48.75" customHeight="1" x14ac:dyDescent="0.25">
      <c r="A10" s="52" t="s">
        <v>107</v>
      </c>
      <c r="B10" s="1" t="s">
        <v>165</v>
      </c>
      <c r="C10" s="2" t="s">
        <v>109</v>
      </c>
    </row>
    <row r="11" spans="1:3" ht="23.25" customHeight="1" x14ac:dyDescent="0.25">
      <c r="A11" s="52" t="s">
        <v>107</v>
      </c>
      <c r="B11" s="1" t="s">
        <v>141</v>
      </c>
      <c r="C11" s="106" t="s">
        <v>111</v>
      </c>
    </row>
    <row r="12" spans="1:3" ht="23.25" customHeight="1" x14ac:dyDescent="0.25">
      <c r="A12" s="35" t="s">
        <v>103</v>
      </c>
      <c r="B12" s="1" t="s">
        <v>363</v>
      </c>
      <c r="C12" s="107"/>
    </row>
    <row r="13" spans="1:3" ht="45" customHeight="1" x14ac:dyDescent="0.25">
      <c r="A13" s="52" t="s">
        <v>107</v>
      </c>
      <c r="B13" s="1" t="s">
        <v>303</v>
      </c>
      <c r="C13" s="2" t="s">
        <v>113</v>
      </c>
    </row>
    <row r="14" spans="1:3" ht="17.25" customHeight="1" x14ac:dyDescent="0.25">
      <c r="A14" s="52" t="s">
        <v>107</v>
      </c>
      <c r="B14" s="1" t="s">
        <v>104</v>
      </c>
      <c r="C14" s="108" t="s">
        <v>110</v>
      </c>
    </row>
    <row r="15" spans="1:3" ht="15" customHeight="1" x14ac:dyDescent="0.25">
      <c r="A15" s="52" t="s">
        <v>107</v>
      </c>
      <c r="B15" s="1" t="s">
        <v>105</v>
      </c>
      <c r="C15" s="109"/>
    </row>
    <row r="16" spans="1:3" ht="15" customHeight="1" x14ac:dyDescent="0.25">
      <c r="A16" s="52" t="s">
        <v>107</v>
      </c>
      <c r="B16" s="1" t="s">
        <v>298</v>
      </c>
      <c r="C16" s="109"/>
    </row>
    <row r="17" spans="1:3" ht="15" customHeight="1" x14ac:dyDescent="0.25">
      <c r="A17" s="52" t="s">
        <v>107</v>
      </c>
      <c r="B17" s="1" t="s">
        <v>299</v>
      </c>
      <c r="C17" s="109"/>
    </row>
    <row r="18" spans="1:3" ht="15" customHeight="1" x14ac:dyDescent="0.25">
      <c r="A18" s="52" t="s">
        <v>107</v>
      </c>
      <c r="B18" s="1" t="s">
        <v>106</v>
      </c>
      <c r="C18" s="110"/>
    </row>
    <row r="19" spans="1:3" ht="15.75" customHeight="1" x14ac:dyDescent="0.25">
      <c r="A19" s="35" t="s">
        <v>103</v>
      </c>
      <c r="B19" s="1" t="s">
        <v>297</v>
      </c>
      <c r="C19" s="101" t="s">
        <v>112</v>
      </c>
    </row>
    <row r="20" spans="1:3" ht="15" customHeight="1" x14ac:dyDescent="0.25">
      <c r="A20" s="52" t="s">
        <v>107</v>
      </c>
      <c r="B20" s="1" t="s">
        <v>167</v>
      </c>
      <c r="C20" s="102"/>
    </row>
    <row r="21" spans="1:3" ht="15" customHeight="1" x14ac:dyDescent="0.25">
      <c r="A21" s="52" t="s">
        <v>107</v>
      </c>
      <c r="B21" s="1" t="s">
        <v>301</v>
      </c>
      <c r="C21" s="102"/>
    </row>
    <row r="22" spans="1:3" ht="33" customHeight="1" x14ac:dyDescent="0.25">
      <c r="A22" s="52" t="s">
        <v>107</v>
      </c>
      <c r="B22" s="2" t="s">
        <v>305</v>
      </c>
      <c r="C22" s="102"/>
    </row>
    <row r="23" spans="1:3" ht="18" customHeight="1" x14ac:dyDescent="0.25">
      <c r="A23" s="52" t="s">
        <v>107</v>
      </c>
      <c r="B23" s="1" t="s">
        <v>302</v>
      </c>
      <c r="C23" s="102"/>
    </row>
    <row r="24" spans="1:3" ht="18" customHeight="1" x14ac:dyDescent="0.25">
      <c r="A24" s="52" t="s">
        <v>107</v>
      </c>
      <c r="B24" s="1" t="s">
        <v>163</v>
      </c>
      <c r="C24" s="102"/>
    </row>
    <row r="25" spans="1:3" ht="17.25" customHeight="1" x14ac:dyDescent="0.25">
      <c r="A25" s="52" t="s">
        <v>107</v>
      </c>
      <c r="B25" s="1" t="s">
        <v>306</v>
      </c>
      <c r="C25" s="102"/>
    </row>
    <row r="26" spans="1:3" ht="15.75" customHeight="1" x14ac:dyDescent="0.25">
      <c r="A26" s="52" t="s">
        <v>107</v>
      </c>
      <c r="B26" s="1" t="s">
        <v>170</v>
      </c>
      <c r="C26" s="103"/>
    </row>
  </sheetData>
  <mergeCells count="7">
    <mergeCell ref="C19:C26"/>
    <mergeCell ref="B3:C3"/>
    <mergeCell ref="B6:C6"/>
    <mergeCell ref="B7:C7"/>
    <mergeCell ref="C11:C12"/>
    <mergeCell ref="C14:C18"/>
    <mergeCell ref="B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U38"/>
  <sheetViews>
    <sheetView topLeftCell="A8" zoomScale="70" zoomScaleNormal="70" workbookViewId="0">
      <selection activeCell="T5" sqref="T5:U10"/>
    </sheetView>
  </sheetViews>
  <sheetFormatPr baseColWidth="10" defaultRowHeight="15" x14ac:dyDescent="0.25"/>
  <cols>
    <col min="2" max="2" width="26.28515625" customWidth="1"/>
    <col min="4" max="4" width="32.28515625" customWidth="1"/>
    <col min="5" max="5" width="25" customWidth="1"/>
    <col min="7" max="7" width="29.42578125" customWidth="1"/>
    <col min="9" max="9" width="18.7109375" customWidth="1"/>
    <col min="10" max="10" width="16.5703125" customWidth="1"/>
    <col min="11" max="11" width="15.7109375" customWidth="1"/>
    <col min="12" max="12" width="18.85546875" customWidth="1"/>
    <col min="14" max="14" width="18.42578125" customWidth="1"/>
    <col min="15" max="15" width="19.42578125" customWidth="1"/>
    <col min="16" max="16" width="14.5703125" customWidth="1"/>
    <col min="17" max="17" width="9.85546875" customWidth="1"/>
    <col min="19" max="19" width="16.5703125" customWidth="1"/>
    <col min="20" max="20" width="15.140625" customWidth="1"/>
    <col min="21" max="21" width="16.28515625" customWidth="1"/>
  </cols>
  <sheetData>
    <row r="2" spans="2:21" ht="15.75" customHeight="1" x14ac:dyDescent="0.25">
      <c r="B2" s="104" t="s">
        <v>21</v>
      </c>
      <c r="C2" s="104"/>
      <c r="D2" s="104"/>
      <c r="E2" s="104"/>
      <c r="F2" s="104"/>
      <c r="G2" s="104"/>
      <c r="I2" s="104" t="s">
        <v>38</v>
      </c>
      <c r="J2" s="104"/>
      <c r="K2" s="104"/>
      <c r="L2" s="104"/>
      <c r="M2" s="104"/>
      <c r="N2" s="104"/>
      <c r="O2" s="104"/>
      <c r="P2" s="104"/>
      <c r="Q2" s="104"/>
      <c r="R2" s="104"/>
      <c r="S2" s="104"/>
      <c r="T2" s="104"/>
      <c r="U2" s="104"/>
    </row>
    <row r="3" spans="2:21" ht="27" customHeight="1" x14ac:dyDescent="0.25">
      <c r="B3" s="120" t="s">
        <v>24</v>
      </c>
      <c r="C3" s="123" t="s">
        <v>364</v>
      </c>
      <c r="D3" s="124"/>
      <c r="E3" s="124"/>
      <c r="F3" s="124"/>
      <c r="G3" s="125"/>
      <c r="I3" s="104" t="s">
        <v>39</v>
      </c>
      <c r="J3" s="104"/>
      <c r="K3" s="104"/>
      <c r="L3" s="104"/>
      <c r="M3" s="104"/>
      <c r="N3" s="104"/>
      <c r="O3" s="104"/>
      <c r="P3" s="104"/>
      <c r="Q3" s="104"/>
      <c r="R3" s="104"/>
      <c r="S3" s="104"/>
      <c r="T3" s="104"/>
      <c r="U3" s="104"/>
    </row>
    <row r="4" spans="2:21" ht="47.25" customHeight="1" x14ac:dyDescent="0.25">
      <c r="B4" s="121"/>
      <c r="C4" s="126"/>
      <c r="D4" s="127"/>
      <c r="E4" s="127"/>
      <c r="F4" s="127"/>
      <c r="G4" s="128"/>
      <c r="I4" s="68" t="s">
        <v>439</v>
      </c>
      <c r="J4" s="3" t="s">
        <v>436</v>
      </c>
      <c r="K4" s="3" t="s">
        <v>172</v>
      </c>
      <c r="L4" s="3" t="s">
        <v>173</v>
      </c>
      <c r="M4" s="3" t="s">
        <v>167</v>
      </c>
      <c r="N4" s="3" t="s">
        <v>170</v>
      </c>
      <c r="O4" s="3" t="s">
        <v>437</v>
      </c>
      <c r="P4" s="3" t="s">
        <v>438</v>
      </c>
      <c r="Q4" s="3" t="s">
        <v>168</v>
      </c>
      <c r="R4" s="3" t="s">
        <v>310</v>
      </c>
      <c r="S4" s="3" t="s">
        <v>301</v>
      </c>
      <c r="T4" s="3" t="s">
        <v>169</v>
      </c>
      <c r="U4" s="65" t="s">
        <v>174</v>
      </c>
    </row>
    <row r="5" spans="2:21" ht="33" customHeight="1" x14ac:dyDescent="0.25">
      <c r="B5" s="122"/>
      <c r="C5" s="129"/>
      <c r="D5" s="130"/>
      <c r="E5" s="130"/>
      <c r="F5" s="130"/>
      <c r="G5" s="131"/>
      <c r="I5" s="3" t="s">
        <v>341</v>
      </c>
      <c r="J5" s="71" t="s">
        <v>162</v>
      </c>
      <c r="K5" s="71" t="s">
        <v>162</v>
      </c>
      <c r="L5" s="71" t="s">
        <v>162</v>
      </c>
      <c r="M5" s="71" t="s">
        <v>162</v>
      </c>
      <c r="N5" s="71" t="s">
        <v>162</v>
      </c>
      <c r="O5" s="71" t="s">
        <v>162</v>
      </c>
      <c r="P5" s="71" t="s">
        <v>162</v>
      </c>
      <c r="Q5" s="71" t="s">
        <v>162</v>
      </c>
      <c r="R5" s="71" t="s">
        <v>162</v>
      </c>
      <c r="S5" s="71" t="s">
        <v>162</v>
      </c>
      <c r="T5" s="71" t="s">
        <v>162</v>
      </c>
      <c r="U5" s="71" t="s">
        <v>162</v>
      </c>
    </row>
    <row r="6" spans="2:21" ht="39" customHeight="1" x14ac:dyDescent="0.25">
      <c r="B6" s="114" t="s">
        <v>23</v>
      </c>
      <c r="C6" s="115"/>
      <c r="D6" s="115"/>
      <c r="E6" s="115"/>
      <c r="F6" s="115"/>
      <c r="G6" s="116"/>
      <c r="I6" s="3" t="s">
        <v>339</v>
      </c>
      <c r="J6" s="71" t="s">
        <v>162</v>
      </c>
      <c r="K6" s="71" t="s">
        <v>162</v>
      </c>
      <c r="L6" s="71" t="s">
        <v>162</v>
      </c>
      <c r="M6" s="71" t="s">
        <v>162</v>
      </c>
      <c r="N6" s="71" t="s">
        <v>162</v>
      </c>
      <c r="O6" s="71" t="s">
        <v>162</v>
      </c>
      <c r="P6" s="71" t="s">
        <v>162</v>
      </c>
      <c r="Q6" s="71" t="s">
        <v>162</v>
      </c>
      <c r="R6" s="71" t="s">
        <v>162</v>
      </c>
      <c r="S6" s="71" t="s">
        <v>162</v>
      </c>
      <c r="T6" s="71" t="s">
        <v>162</v>
      </c>
      <c r="U6" s="71" t="s">
        <v>162</v>
      </c>
    </row>
    <row r="7" spans="2:21" ht="34.5" customHeight="1" x14ac:dyDescent="0.25">
      <c r="B7" s="3" t="s">
        <v>29</v>
      </c>
      <c r="C7" s="117" t="s">
        <v>30</v>
      </c>
      <c r="D7" s="118"/>
      <c r="E7" s="119"/>
      <c r="F7" s="117" t="s">
        <v>28</v>
      </c>
      <c r="G7" s="119"/>
      <c r="I7" s="3" t="s">
        <v>156</v>
      </c>
      <c r="J7" s="71"/>
      <c r="K7" s="71"/>
      <c r="L7" s="71"/>
      <c r="M7" s="71"/>
      <c r="N7" s="71"/>
      <c r="O7" s="71"/>
      <c r="P7" s="71"/>
      <c r="Q7" s="71"/>
      <c r="R7" s="71"/>
      <c r="S7" s="71"/>
      <c r="T7" s="71"/>
      <c r="U7" s="71"/>
    </row>
    <row r="8" spans="2:21" ht="56.25" customHeight="1" x14ac:dyDescent="0.25">
      <c r="B8" s="3" t="s">
        <v>436</v>
      </c>
      <c r="C8" s="111" t="s">
        <v>175</v>
      </c>
      <c r="D8" s="113"/>
      <c r="E8" s="112"/>
      <c r="F8" s="111" t="s">
        <v>164</v>
      </c>
      <c r="G8" s="112"/>
      <c r="I8" s="3" t="s">
        <v>157</v>
      </c>
      <c r="J8" s="71" t="s">
        <v>162</v>
      </c>
      <c r="K8" s="71" t="s">
        <v>162</v>
      </c>
      <c r="L8" s="71" t="s">
        <v>162</v>
      </c>
      <c r="M8" s="71" t="s">
        <v>162</v>
      </c>
      <c r="N8" s="71" t="s">
        <v>162</v>
      </c>
      <c r="O8" s="71" t="s">
        <v>162</v>
      </c>
      <c r="P8" s="71" t="s">
        <v>162</v>
      </c>
      <c r="Q8" s="71" t="s">
        <v>162</v>
      </c>
      <c r="R8" s="71" t="s">
        <v>162</v>
      </c>
      <c r="S8" s="71" t="s">
        <v>162</v>
      </c>
      <c r="T8" s="71" t="s">
        <v>162</v>
      </c>
      <c r="U8" s="71"/>
    </row>
    <row r="9" spans="2:21" ht="56.25" customHeight="1" x14ac:dyDescent="0.25">
      <c r="B9" s="3" t="s">
        <v>172</v>
      </c>
      <c r="C9" s="111" t="s">
        <v>176</v>
      </c>
      <c r="D9" s="113"/>
      <c r="E9" s="112"/>
      <c r="F9" s="111" t="s">
        <v>164</v>
      </c>
      <c r="G9" s="112"/>
      <c r="I9" s="3" t="s">
        <v>159</v>
      </c>
      <c r="J9" s="71" t="s">
        <v>162</v>
      </c>
      <c r="K9" s="71" t="s">
        <v>162</v>
      </c>
      <c r="L9" s="71" t="s">
        <v>162</v>
      </c>
      <c r="M9" s="71" t="s">
        <v>162</v>
      </c>
      <c r="N9" s="71" t="s">
        <v>162</v>
      </c>
      <c r="O9" s="71" t="s">
        <v>162</v>
      </c>
      <c r="P9" s="71" t="s">
        <v>162</v>
      </c>
      <c r="Q9" s="71" t="s">
        <v>162</v>
      </c>
      <c r="R9" s="71" t="s">
        <v>162</v>
      </c>
      <c r="S9" s="71" t="s">
        <v>162</v>
      </c>
      <c r="T9" s="71" t="s">
        <v>162</v>
      </c>
      <c r="U9" s="71"/>
    </row>
    <row r="10" spans="2:21" ht="56.25" customHeight="1" x14ac:dyDescent="0.25">
      <c r="B10" s="3" t="s">
        <v>173</v>
      </c>
      <c r="C10" s="111" t="s">
        <v>177</v>
      </c>
      <c r="D10" s="113"/>
      <c r="E10" s="112"/>
      <c r="F10" s="111" t="s">
        <v>164</v>
      </c>
      <c r="G10" s="112"/>
      <c r="I10" s="3" t="s">
        <v>446</v>
      </c>
      <c r="J10" s="71" t="s">
        <v>162</v>
      </c>
      <c r="K10" s="71" t="s">
        <v>162</v>
      </c>
      <c r="L10" s="71" t="s">
        <v>162</v>
      </c>
      <c r="M10" s="71" t="s">
        <v>162</v>
      </c>
      <c r="N10" s="71" t="s">
        <v>162</v>
      </c>
      <c r="O10" s="71" t="s">
        <v>162</v>
      </c>
      <c r="P10" s="71" t="s">
        <v>162</v>
      </c>
      <c r="Q10" s="71" t="s">
        <v>162</v>
      </c>
      <c r="R10" s="71" t="s">
        <v>162</v>
      </c>
      <c r="S10" s="71" t="s">
        <v>162</v>
      </c>
      <c r="T10" s="71" t="s">
        <v>162</v>
      </c>
      <c r="U10" s="71"/>
    </row>
    <row r="11" spans="2:21" ht="56.25" customHeight="1" x14ac:dyDescent="0.25">
      <c r="B11" s="3" t="s">
        <v>167</v>
      </c>
      <c r="C11" s="111" t="s">
        <v>178</v>
      </c>
      <c r="D11" s="113"/>
      <c r="E11" s="112"/>
      <c r="F11" s="111" t="s">
        <v>164</v>
      </c>
      <c r="G11" s="112"/>
      <c r="I11" s="3" t="s">
        <v>449</v>
      </c>
      <c r="J11" s="71" t="s">
        <v>162</v>
      </c>
      <c r="K11" s="71" t="s">
        <v>162</v>
      </c>
      <c r="L11" s="71"/>
      <c r="M11" s="71" t="s">
        <v>162</v>
      </c>
      <c r="N11" s="71"/>
      <c r="O11" s="71"/>
      <c r="P11" s="71"/>
      <c r="Q11" s="71" t="s">
        <v>162</v>
      </c>
      <c r="R11" s="71"/>
      <c r="S11" s="71"/>
      <c r="T11" s="1"/>
      <c r="U11" s="1"/>
    </row>
    <row r="12" spans="2:21" ht="56.25" customHeight="1" x14ac:dyDescent="0.25">
      <c r="B12" s="3" t="s">
        <v>170</v>
      </c>
      <c r="C12" s="111" t="s">
        <v>179</v>
      </c>
      <c r="D12" s="113"/>
      <c r="E12" s="112"/>
      <c r="F12" s="111" t="s">
        <v>164</v>
      </c>
      <c r="G12" s="112"/>
      <c r="I12" s="3" t="s">
        <v>451</v>
      </c>
      <c r="J12" s="71" t="s">
        <v>162</v>
      </c>
      <c r="K12" s="71" t="s">
        <v>162</v>
      </c>
      <c r="L12" s="71"/>
      <c r="M12" s="71" t="s">
        <v>162</v>
      </c>
      <c r="N12" s="71"/>
      <c r="O12" s="71" t="s">
        <v>162</v>
      </c>
      <c r="P12" s="71" t="s">
        <v>162</v>
      </c>
      <c r="Q12" s="71" t="s">
        <v>162</v>
      </c>
      <c r="R12" s="71"/>
      <c r="S12" s="71"/>
      <c r="T12" s="1"/>
      <c r="U12" s="1"/>
    </row>
    <row r="13" spans="2:21" ht="56.25" customHeight="1" x14ac:dyDescent="0.25">
      <c r="B13" s="3" t="s">
        <v>437</v>
      </c>
      <c r="C13" s="111" t="s">
        <v>180</v>
      </c>
      <c r="D13" s="113"/>
      <c r="E13" s="112"/>
      <c r="F13" s="111" t="s">
        <v>164</v>
      </c>
      <c r="G13" s="112"/>
      <c r="I13" s="23"/>
    </row>
    <row r="14" spans="2:21" ht="56.25" customHeight="1" x14ac:dyDescent="0.25">
      <c r="B14" s="3" t="s">
        <v>438</v>
      </c>
      <c r="C14" s="111" t="s">
        <v>181</v>
      </c>
      <c r="D14" s="113"/>
      <c r="E14" s="112"/>
      <c r="F14" s="111" t="s">
        <v>164</v>
      </c>
      <c r="G14" s="112"/>
    </row>
    <row r="15" spans="2:21" ht="56.25" customHeight="1" x14ac:dyDescent="0.25">
      <c r="B15" s="3" t="s">
        <v>168</v>
      </c>
      <c r="C15" s="111" t="s">
        <v>182</v>
      </c>
      <c r="D15" s="113"/>
      <c r="E15" s="112"/>
      <c r="F15" s="111" t="s">
        <v>164</v>
      </c>
      <c r="G15" s="112"/>
    </row>
    <row r="16" spans="2:21" ht="56.25" customHeight="1" x14ac:dyDescent="0.25">
      <c r="B16" s="3" t="s">
        <v>310</v>
      </c>
      <c r="C16" s="111" t="s">
        <v>183</v>
      </c>
      <c r="D16" s="113"/>
      <c r="E16" s="112"/>
      <c r="F16" s="111" t="s">
        <v>164</v>
      </c>
      <c r="G16" s="112"/>
    </row>
    <row r="17" spans="2:21" ht="56.25" customHeight="1" x14ac:dyDescent="0.25">
      <c r="B17" s="3" t="s">
        <v>301</v>
      </c>
      <c r="C17" s="111" t="s">
        <v>184</v>
      </c>
      <c r="D17" s="113"/>
      <c r="E17" s="112"/>
      <c r="F17" s="111" t="s">
        <v>164</v>
      </c>
      <c r="G17" s="112"/>
      <c r="I17" s="70"/>
      <c r="J17" s="70"/>
      <c r="K17" s="70"/>
      <c r="L17" s="70"/>
      <c r="M17" s="70"/>
      <c r="N17" s="70"/>
      <c r="O17" s="70"/>
      <c r="P17" s="70"/>
      <c r="Q17" s="70"/>
      <c r="R17" s="70"/>
      <c r="S17" s="70"/>
      <c r="T17" s="70"/>
      <c r="U17" s="70"/>
    </row>
    <row r="18" spans="2:21" ht="56.25" customHeight="1" x14ac:dyDescent="0.25">
      <c r="B18" s="3" t="s">
        <v>169</v>
      </c>
      <c r="C18" s="111" t="s">
        <v>185</v>
      </c>
      <c r="D18" s="113"/>
      <c r="E18" s="112"/>
      <c r="F18" s="111" t="s">
        <v>164</v>
      </c>
      <c r="G18" s="112"/>
      <c r="I18" s="70"/>
      <c r="J18" s="70"/>
      <c r="K18" s="70"/>
      <c r="L18" s="70"/>
      <c r="M18" s="70"/>
      <c r="N18" s="70"/>
      <c r="O18" s="70"/>
      <c r="P18" s="70"/>
      <c r="Q18" s="70"/>
      <c r="R18" s="70"/>
      <c r="S18" s="70"/>
      <c r="T18" s="70"/>
      <c r="U18" s="70"/>
    </row>
    <row r="19" spans="2:21" ht="56.25" customHeight="1" x14ac:dyDescent="0.25">
      <c r="B19" s="65" t="s">
        <v>174</v>
      </c>
      <c r="C19" s="135" t="s">
        <v>186</v>
      </c>
      <c r="D19" s="136"/>
      <c r="E19" s="137"/>
      <c r="F19" s="135" t="s">
        <v>164</v>
      </c>
      <c r="G19" s="137"/>
      <c r="I19" s="70"/>
      <c r="J19" s="70"/>
      <c r="K19" s="70"/>
      <c r="L19" s="70"/>
      <c r="M19" s="70"/>
      <c r="N19" s="70"/>
      <c r="O19" s="70"/>
      <c r="P19" s="70"/>
      <c r="Q19" s="70"/>
      <c r="R19" s="70"/>
      <c r="S19" s="70"/>
      <c r="T19" s="70"/>
      <c r="U19" s="70"/>
    </row>
    <row r="20" spans="2:21" x14ac:dyDescent="0.25">
      <c r="B20" s="69"/>
      <c r="C20" s="134"/>
      <c r="D20" s="134"/>
      <c r="E20" s="134"/>
      <c r="F20" s="134"/>
      <c r="G20" s="134"/>
      <c r="I20" s="70"/>
      <c r="J20" s="70"/>
      <c r="K20" s="70"/>
      <c r="L20" s="70"/>
      <c r="M20" s="70"/>
      <c r="N20" s="70"/>
      <c r="O20" s="70"/>
      <c r="P20" s="70"/>
      <c r="Q20" s="70"/>
      <c r="R20" s="70"/>
      <c r="S20" s="70"/>
      <c r="T20" s="70"/>
      <c r="U20" s="70"/>
    </row>
    <row r="21" spans="2:21" ht="20.25" customHeight="1" x14ac:dyDescent="0.25">
      <c r="B21" s="114" t="s">
        <v>36</v>
      </c>
      <c r="C21" s="115"/>
      <c r="D21" s="115"/>
      <c r="E21" s="115"/>
      <c r="F21" s="115"/>
      <c r="G21" s="115"/>
      <c r="I21" s="70"/>
      <c r="J21" s="70"/>
      <c r="K21" s="70"/>
      <c r="L21" s="70"/>
      <c r="M21" s="70"/>
      <c r="N21" s="70"/>
      <c r="O21" s="70"/>
      <c r="P21" s="70"/>
      <c r="Q21" s="70"/>
      <c r="R21" s="70"/>
      <c r="S21" s="70"/>
      <c r="T21" s="70"/>
      <c r="U21" s="70"/>
    </row>
    <row r="22" spans="2:21" ht="20.25" x14ac:dyDescent="0.25">
      <c r="B22" s="117" t="s">
        <v>37</v>
      </c>
      <c r="C22" s="119"/>
      <c r="D22" s="3" t="s">
        <v>440</v>
      </c>
      <c r="E22" s="18" t="s">
        <v>34</v>
      </c>
      <c r="F22" s="66"/>
      <c r="G22" s="66"/>
      <c r="I22" s="70"/>
      <c r="J22" s="70"/>
      <c r="K22" s="70"/>
      <c r="L22" s="70"/>
      <c r="M22" s="70"/>
      <c r="N22" s="70"/>
      <c r="O22" s="70"/>
      <c r="P22" s="70"/>
      <c r="Q22" s="70"/>
      <c r="R22" s="70"/>
      <c r="S22" s="70"/>
      <c r="T22" s="70"/>
      <c r="U22" s="70"/>
    </row>
    <row r="23" spans="2:21" s="70" customFormat="1" ht="77.25" customHeight="1" x14ac:dyDescent="0.25">
      <c r="B23" s="132" t="s">
        <v>341</v>
      </c>
      <c r="C23" s="133"/>
      <c r="D23" s="67" t="s">
        <v>441</v>
      </c>
      <c r="E23" s="140" t="s">
        <v>442</v>
      </c>
      <c r="F23" s="141"/>
      <c r="G23" s="142"/>
    </row>
    <row r="24" spans="2:21" s="70" customFormat="1" ht="47.25" customHeight="1" x14ac:dyDescent="0.25">
      <c r="B24" s="132" t="s">
        <v>339</v>
      </c>
      <c r="C24" s="133"/>
      <c r="D24" s="67" t="s">
        <v>441</v>
      </c>
      <c r="E24" s="140" t="s">
        <v>443</v>
      </c>
      <c r="F24" s="141"/>
      <c r="G24" s="142"/>
    </row>
    <row r="25" spans="2:21" s="70" customFormat="1" ht="35.25" customHeight="1" x14ac:dyDescent="0.25">
      <c r="B25" s="138" t="s">
        <v>156</v>
      </c>
      <c r="C25" s="139"/>
      <c r="D25" s="67" t="s">
        <v>444</v>
      </c>
      <c r="E25" s="143" t="s">
        <v>327</v>
      </c>
      <c r="F25" s="144"/>
      <c r="G25" s="145"/>
      <c r="I25"/>
      <c r="J25"/>
      <c r="K25"/>
      <c r="L25"/>
      <c r="M25"/>
      <c r="N25"/>
      <c r="O25"/>
      <c r="P25"/>
      <c r="Q25"/>
      <c r="R25"/>
      <c r="S25"/>
      <c r="T25"/>
      <c r="U25"/>
    </row>
    <row r="26" spans="2:21" s="70" customFormat="1" ht="56.25" customHeight="1" x14ac:dyDescent="0.25">
      <c r="B26" s="138" t="s">
        <v>157</v>
      </c>
      <c r="C26" s="139"/>
      <c r="D26" s="67" t="s">
        <v>444</v>
      </c>
      <c r="E26" s="140" t="s">
        <v>445</v>
      </c>
      <c r="F26" s="141"/>
      <c r="G26" s="142"/>
      <c r="I26"/>
      <c r="J26"/>
      <c r="K26"/>
      <c r="L26"/>
      <c r="M26"/>
      <c r="N26"/>
      <c r="O26"/>
      <c r="P26"/>
      <c r="Q26"/>
      <c r="R26"/>
      <c r="S26"/>
      <c r="T26"/>
      <c r="U26"/>
    </row>
    <row r="27" spans="2:21" s="70" customFormat="1" ht="66.75" customHeight="1" x14ac:dyDescent="0.25">
      <c r="B27" s="138" t="s">
        <v>159</v>
      </c>
      <c r="C27" s="139"/>
      <c r="D27" s="67" t="s">
        <v>444</v>
      </c>
      <c r="E27" s="140" t="s">
        <v>330</v>
      </c>
      <c r="F27" s="141"/>
      <c r="G27" s="142"/>
      <c r="I27"/>
      <c r="J27"/>
      <c r="K27"/>
      <c r="L27"/>
      <c r="M27"/>
      <c r="N27"/>
      <c r="O27"/>
      <c r="P27"/>
      <c r="Q27"/>
      <c r="R27"/>
      <c r="S27"/>
      <c r="T27"/>
      <c r="U27"/>
    </row>
    <row r="28" spans="2:21" s="70" customFormat="1" ht="87.75" customHeight="1" x14ac:dyDescent="0.25">
      <c r="B28" s="138" t="s">
        <v>446</v>
      </c>
      <c r="C28" s="139"/>
      <c r="D28" s="67" t="s">
        <v>447</v>
      </c>
      <c r="E28" s="140" t="s">
        <v>448</v>
      </c>
      <c r="F28" s="141"/>
      <c r="G28" s="142"/>
      <c r="I28"/>
      <c r="J28"/>
      <c r="K28"/>
      <c r="L28"/>
      <c r="M28"/>
      <c r="N28"/>
      <c r="O28"/>
      <c r="P28"/>
      <c r="Q28"/>
      <c r="R28"/>
      <c r="S28"/>
      <c r="T28"/>
      <c r="U28"/>
    </row>
    <row r="29" spans="2:21" s="70" customFormat="1" ht="35.25" customHeight="1" x14ac:dyDescent="0.25">
      <c r="B29" s="138" t="s">
        <v>449</v>
      </c>
      <c r="C29" s="139"/>
      <c r="D29" s="67" t="s">
        <v>447</v>
      </c>
      <c r="E29" s="140" t="s">
        <v>450</v>
      </c>
      <c r="F29" s="141"/>
      <c r="G29" s="142"/>
      <c r="I29"/>
      <c r="J29"/>
      <c r="K29"/>
      <c r="L29"/>
      <c r="M29"/>
      <c r="N29"/>
      <c r="O29"/>
      <c r="P29"/>
      <c r="Q29"/>
      <c r="R29"/>
      <c r="S29"/>
      <c r="T29"/>
      <c r="U29"/>
    </row>
    <row r="30" spans="2:21" s="70" customFormat="1" ht="35.25" customHeight="1" x14ac:dyDescent="0.25">
      <c r="B30" s="138" t="s">
        <v>451</v>
      </c>
      <c r="C30" s="139"/>
      <c r="D30" s="67" t="s">
        <v>447</v>
      </c>
      <c r="E30" s="140" t="s">
        <v>452</v>
      </c>
      <c r="F30" s="141"/>
      <c r="G30" s="142"/>
      <c r="I30"/>
      <c r="J30"/>
      <c r="K30"/>
      <c r="L30"/>
      <c r="M30"/>
      <c r="N30"/>
      <c r="O30"/>
      <c r="P30"/>
      <c r="Q30"/>
      <c r="R30"/>
      <c r="S30"/>
      <c r="T30"/>
      <c r="U30"/>
    </row>
    <row r="31" spans="2:21" ht="15" customHeight="1" x14ac:dyDescent="0.25"/>
    <row r="32" spans="2:2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52">
    <mergeCell ref="B30:C30"/>
    <mergeCell ref="B21:G21"/>
    <mergeCell ref="E23:G23"/>
    <mergeCell ref="E24:G24"/>
    <mergeCell ref="E25:G25"/>
    <mergeCell ref="E26:G26"/>
    <mergeCell ref="E27:G27"/>
    <mergeCell ref="E28:G28"/>
    <mergeCell ref="E29:G29"/>
    <mergeCell ref="E30:G30"/>
    <mergeCell ref="B27:C27"/>
    <mergeCell ref="B28:C28"/>
    <mergeCell ref="B29:C29"/>
    <mergeCell ref="B24:C24"/>
    <mergeCell ref="B25:C25"/>
    <mergeCell ref="B26:C26"/>
    <mergeCell ref="B22:C22"/>
    <mergeCell ref="B23:C23"/>
    <mergeCell ref="F20:G20"/>
    <mergeCell ref="C20:E20"/>
    <mergeCell ref="C19:E19"/>
    <mergeCell ref="F19:G19"/>
    <mergeCell ref="B3:B5"/>
    <mergeCell ref="C3:G5"/>
    <mergeCell ref="C8:E8"/>
    <mergeCell ref="C9:E9"/>
    <mergeCell ref="C10:E10"/>
    <mergeCell ref="C11:E11"/>
    <mergeCell ref="F11:G11"/>
    <mergeCell ref="F10:G10"/>
    <mergeCell ref="F17:G17"/>
    <mergeCell ref="C17:E17"/>
    <mergeCell ref="C12:E12"/>
    <mergeCell ref="C13:E13"/>
    <mergeCell ref="F13:G13"/>
    <mergeCell ref="F15:G15"/>
    <mergeCell ref="I3:U3"/>
    <mergeCell ref="B2:G2"/>
    <mergeCell ref="F8:G8"/>
    <mergeCell ref="F9:G9"/>
    <mergeCell ref="C18:E18"/>
    <mergeCell ref="F18:G18"/>
    <mergeCell ref="C14:E14"/>
    <mergeCell ref="F14:G14"/>
    <mergeCell ref="C15:E15"/>
    <mergeCell ref="B6:G6"/>
    <mergeCell ref="C7:E7"/>
    <mergeCell ref="F7:G7"/>
    <mergeCell ref="F12:G12"/>
    <mergeCell ref="I2:U2"/>
    <mergeCell ref="C16:E16"/>
    <mergeCell ref="F16:G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2:AE22"/>
  <sheetViews>
    <sheetView zoomScale="70" zoomScaleNormal="70" workbookViewId="0">
      <selection activeCell="S5" sqref="S5:S19"/>
    </sheetView>
  </sheetViews>
  <sheetFormatPr baseColWidth="10" defaultRowHeight="15" x14ac:dyDescent="0.25"/>
  <cols>
    <col min="6" max="8" width="13" customWidth="1"/>
    <col min="9" max="9" width="14.42578125" customWidth="1"/>
    <col min="14" max="16" width="12.85546875" customWidth="1"/>
    <col min="17" max="17" width="13.5703125" customWidth="1"/>
    <col min="19" max="19" width="21.85546875" customWidth="1"/>
  </cols>
  <sheetData>
    <row r="2" spans="2:31" ht="15.75" customHeight="1" x14ac:dyDescent="0.25">
      <c r="B2" s="114" t="s">
        <v>22</v>
      </c>
      <c r="C2" s="115"/>
      <c r="D2" s="115"/>
      <c r="E2" s="115"/>
      <c r="F2" s="115"/>
      <c r="G2" s="115"/>
      <c r="H2" s="115"/>
      <c r="I2" s="115"/>
      <c r="J2" s="115"/>
      <c r="K2" s="115"/>
      <c r="L2" s="115"/>
      <c r="M2" s="115"/>
      <c r="N2" s="115"/>
      <c r="O2" s="115"/>
      <c r="P2" s="115"/>
      <c r="Q2" s="116"/>
      <c r="S2" s="173" t="s">
        <v>402</v>
      </c>
      <c r="T2" s="174" t="s">
        <v>403</v>
      </c>
      <c r="U2" s="174"/>
      <c r="V2" s="174"/>
      <c r="W2" s="152" t="s">
        <v>404</v>
      </c>
      <c r="X2" s="152" t="s">
        <v>114</v>
      </c>
      <c r="Y2" s="152" t="s">
        <v>405</v>
      </c>
      <c r="Z2" s="152" t="s">
        <v>165</v>
      </c>
      <c r="AA2" s="152" t="s">
        <v>406</v>
      </c>
      <c r="AB2" s="152" t="s">
        <v>407</v>
      </c>
      <c r="AC2" s="152" t="s">
        <v>363</v>
      </c>
      <c r="AD2" s="152" t="s">
        <v>408</v>
      </c>
      <c r="AE2" s="152" t="s">
        <v>409</v>
      </c>
    </row>
    <row r="3" spans="2:31" ht="15.75" customHeight="1" x14ac:dyDescent="0.25">
      <c r="B3" s="117" t="s">
        <v>25</v>
      </c>
      <c r="C3" s="118"/>
      <c r="D3" s="118"/>
      <c r="E3" s="118"/>
      <c r="F3" s="118"/>
      <c r="G3" s="118"/>
      <c r="H3" s="118"/>
      <c r="I3" s="119"/>
      <c r="J3" s="117" t="s">
        <v>26</v>
      </c>
      <c r="K3" s="118"/>
      <c r="L3" s="118"/>
      <c r="M3" s="118"/>
      <c r="N3" s="118"/>
      <c r="O3" s="118"/>
      <c r="P3" s="118"/>
      <c r="Q3" s="119"/>
      <c r="S3" s="173"/>
      <c r="T3" s="175"/>
      <c r="U3" s="175"/>
      <c r="V3" s="175"/>
      <c r="W3" s="153"/>
      <c r="X3" s="153"/>
      <c r="Y3" s="153"/>
      <c r="Z3" s="153"/>
      <c r="AA3" s="153"/>
      <c r="AB3" s="153"/>
      <c r="AC3" s="153"/>
      <c r="AD3" s="153"/>
      <c r="AE3" s="153"/>
    </row>
    <row r="4" spans="2:31" ht="51" customHeight="1" x14ac:dyDescent="0.25">
      <c r="B4" s="36" t="s">
        <v>114</v>
      </c>
      <c r="C4" s="36" t="s">
        <v>315</v>
      </c>
      <c r="D4" s="36" t="s">
        <v>309</v>
      </c>
      <c r="E4" s="36" t="s">
        <v>296</v>
      </c>
      <c r="F4" s="36" t="s">
        <v>166</v>
      </c>
      <c r="G4" s="36" t="s">
        <v>314</v>
      </c>
      <c r="H4" s="36" t="s">
        <v>313</v>
      </c>
      <c r="I4" s="36" t="s">
        <v>297</v>
      </c>
      <c r="J4" s="36" t="s">
        <v>114</v>
      </c>
      <c r="K4" s="36" t="s">
        <v>315</v>
      </c>
      <c r="L4" s="36" t="s">
        <v>309</v>
      </c>
      <c r="M4" s="36" t="s">
        <v>296</v>
      </c>
      <c r="N4" s="36" t="s">
        <v>166</v>
      </c>
      <c r="O4" s="36" t="s">
        <v>314</v>
      </c>
      <c r="P4" s="36" t="s">
        <v>313</v>
      </c>
      <c r="Q4" s="36" t="s">
        <v>297</v>
      </c>
      <c r="S4" s="55" t="s">
        <v>410</v>
      </c>
      <c r="T4" s="175"/>
      <c r="U4" s="175"/>
      <c r="V4" s="175"/>
      <c r="W4" s="153"/>
      <c r="X4" s="153"/>
      <c r="Y4" s="153"/>
      <c r="Z4" s="153"/>
      <c r="AA4" s="153"/>
      <c r="AB4" s="153"/>
      <c r="AC4" s="153"/>
      <c r="AD4" s="153"/>
      <c r="AE4" s="153"/>
    </row>
    <row r="5" spans="2:31" ht="52.5" customHeight="1" x14ac:dyDescent="0.25">
      <c r="B5" s="2" t="s">
        <v>365</v>
      </c>
      <c r="C5" s="2"/>
      <c r="D5" s="2" t="s">
        <v>369</v>
      </c>
      <c r="E5" s="2" t="s">
        <v>383</v>
      </c>
      <c r="F5" s="2" t="s">
        <v>390</v>
      </c>
      <c r="G5" s="2" t="s">
        <v>397</v>
      </c>
      <c r="H5" s="2" t="s">
        <v>389</v>
      </c>
      <c r="I5" s="2" t="s">
        <v>369</v>
      </c>
      <c r="J5" s="2" t="s">
        <v>366</v>
      </c>
      <c r="K5" s="2"/>
      <c r="L5" s="2" t="s">
        <v>370</v>
      </c>
      <c r="M5" s="2" t="s">
        <v>384</v>
      </c>
      <c r="N5" s="2" t="s">
        <v>393</v>
      </c>
      <c r="O5" s="2" t="s">
        <v>395</v>
      </c>
      <c r="P5" s="2" t="s">
        <v>386</v>
      </c>
      <c r="Q5" s="2" t="s">
        <v>382</v>
      </c>
      <c r="S5" s="154" t="s">
        <v>411</v>
      </c>
      <c r="T5" s="158" t="s">
        <v>412</v>
      </c>
      <c r="U5" s="159"/>
      <c r="V5" s="160"/>
      <c r="W5" s="56" t="s">
        <v>413</v>
      </c>
      <c r="X5" s="56" t="s">
        <v>414</v>
      </c>
      <c r="Y5" s="56" t="s">
        <v>413</v>
      </c>
      <c r="Z5" s="56" t="s">
        <v>413</v>
      </c>
      <c r="AA5" s="56" t="s">
        <v>378</v>
      </c>
      <c r="AB5" s="56" t="s">
        <v>346</v>
      </c>
      <c r="AC5" s="56" t="s">
        <v>413</v>
      </c>
      <c r="AD5" s="56" t="s">
        <v>413</v>
      </c>
      <c r="AE5" s="56" t="s">
        <v>413</v>
      </c>
    </row>
    <row r="6" spans="2:31" ht="20.25" customHeight="1" x14ac:dyDescent="0.25">
      <c r="B6" s="117" t="s">
        <v>115</v>
      </c>
      <c r="C6" s="118"/>
      <c r="D6" s="118"/>
      <c r="E6" s="118"/>
      <c r="F6" s="118"/>
      <c r="G6" s="118"/>
      <c r="H6" s="118"/>
      <c r="I6" s="119"/>
      <c r="J6" s="117" t="s">
        <v>27</v>
      </c>
      <c r="K6" s="118"/>
      <c r="L6" s="118"/>
      <c r="M6" s="118"/>
      <c r="N6" s="118"/>
      <c r="O6" s="118"/>
      <c r="P6" s="118"/>
      <c r="Q6" s="119"/>
      <c r="S6" s="155"/>
      <c r="T6" s="57" t="s">
        <v>415</v>
      </c>
      <c r="U6" s="58"/>
      <c r="V6" s="59"/>
      <c r="W6" s="60" t="s">
        <v>414</v>
      </c>
      <c r="X6" s="60" t="s">
        <v>414</v>
      </c>
      <c r="Y6" s="60" t="s">
        <v>83</v>
      </c>
      <c r="Z6" s="60" t="s">
        <v>83</v>
      </c>
      <c r="AA6" s="60" t="s">
        <v>83</v>
      </c>
      <c r="AB6" s="60" t="s">
        <v>413</v>
      </c>
      <c r="AC6" s="60" t="s">
        <v>413</v>
      </c>
      <c r="AD6" s="60" t="s">
        <v>346</v>
      </c>
      <c r="AE6" s="60" t="s">
        <v>83</v>
      </c>
    </row>
    <row r="7" spans="2:31" ht="55.5" customHeight="1" x14ac:dyDescent="0.25">
      <c r="B7" s="36" t="s">
        <v>114</v>
      </c>
      <c r="C7" s="36" t="s">
        <v>315</v>
      </c>
      <c r="D7" s="36" t="s">
        <v>309</v>
      </c>
      <c r="E7" s="36" t="s">
        <v>296</v>
      </c>
      <c r="F7" s="36" t="s">
        <v>166</v>
      </c>
      <c r="G7" s="36" t="s">
        <v>314</v>
      </c>
      <c r="H7" s="36" t="s">
        <v>313</v>
      </c>
      <c r="I7" s="36" t="s">
        <v>297</v>
      </c>
      <c r="J7" s="36" t="s">
        <v>114</v>
      </c>
      <c r="K7" s="36" t="s">
        <v>315</v>
      </c>
      <c r="L7" s="36" t="s">
        <v>309</v>
      </c>
      <c r="M7" s="36" t="s">
        <v>296</v>
      </c>
      <c r="N7" s="36" t="s">
        <v>166</v>
      </c>
      <c r="O7" s="36" t="s">
        <v>314</v>
      </c>
      <c r="P7" s="36" t="s">
        <v>313</v>
      </c>
      <c r="Q7" s="36" t="s">
        <v>297</v>
      </c>
      <c r="S7" s="155"/>
      <c r="T7" s="161" t="s">
        <v>416</v>
      </c>
      <c r="U7" s="162"/>
      <c r="V7" s="163"/>
      <c r="W7" s="60" t="s">
        <v>414</v>
      </c>
      <c r="X7" s="60" t="s">
        <v>378</v>
      </c>
      <c r="Y7" s="60" t="s">
        <v>83</v>
      </c>
      <c r="Z7" s="60" t="s">
        <v>83</v>
      </c>
      <c r="AA7" s="60" t="s">
        <v>83</v>
      </c>
      <c r="AB7" s="60" t="s">
        <v>83</v>
      </c>
      <c r="AC7" s="60" t="s">
        <v>83</v>
      </c>
      <c r="AD7" s="60" t="s">
        <v>346</v>
      </c>
      <c r="AE7" s="60" t="s">
        <v>83</v>
      </c>
    </row>
    <row r="8" spans="2:31" ht="48" customHeight="1" x14ac:dyDescent="0.25">
      <c r="B8" s="2" t="s">
        <v>367</v>
      </c>
      <c r="C8" s="2"/>
      <c r="D8" s="2" t="s">
        <v>372</v>
      </c>
      <c r="E8" t="s">
        <v>367</v>
      </c>
      <c r="F8" s="2" t="s">
        <v>391</v>
      </c>
      <c r="G8" s="2" t="s">
        <v>396</v>
      </c>
      <c r="H8" s="2" t="s">
        <v>388</v>
      </c>
      <c r="I8" s="2" t="s">
        <v>372</v>
      </c>
      <c r="J8" s="2" t="s">
        <v>368</v>
      </c>
      <c r="K8" s="2"/>
      <c r="L8" s="2" t="s">
        <v>371</v>
      </c>
      <c r="M8" s="2" t="s">
        <v>385</v>
      </c>
      <c r="N8" s="2" t="s">
        <v>392</v>
      </c>
      <c r="O8" s="2" t="s">
        <v>394</v>
      </c>
      <c r="P8" s="37" t="s">
        <v>387</v>
      </c>
      <c r="Q8" s="37" t="s">
        <v>371</v>
      </c>
      <c r="S8" s="155"/>
      <c r="T8" s="164" t="s">
        <v>417</v>
      </c>
      <c r="U8" s="165"/>
      <c r="V8" s="166"/>
      <c r="W8" s="60" t="s">
        <v>378</v>
      </c>
      <c r="X8" s="60" t="s">
        <v>378</v>
      </c>
      <c r="Y8" s="60" t="s">
        <v>83</v>
      </c>
      <c r="Z8" s="60" t="s">
        <v>83</v>
      </c>
      <c r="AA8" s="60" t="s">
        <v>83</v>
      </c>
      <c r="AB8" s="60" t="s">
        <v>83</v>
      </c>
      <c r="AC8" s="60" t="s">
        <v>83</v>
      </c>
      <c r="AD8" s="60" t="s">
        <v>346</v>
      </c>
      <c r="AE8" s="60" t="s">
        <v>83</v>
      </c>
    </row>
    <row r="9" spans="2:31" ht="20.25" customHeight="1" x14ac:dyDescent="0.25">
      <c r="B9" s="114" t="s">
        <v>31</v>
      </c>
      <c r="C9" s="115"/>
      <c r="D9" s="115"/>
      <c r="E9" s="115"/>
      <c r="F9" s="115"/>
      <c r="G9" s="115"/>
      <c r="H9" s="115"/>
      <c r="I9" s="115"/>
      <c r="J9" s="115"/>
      <c r="K9" s="115"/>
      <c r="L9" s="115"/>
      <c r="M9" s="115"/>
      <c r="N9" s="115"/>
      <c r="O9" s="115"/>
      <c r="P9" s="38"/>
      <c r="Q9" s="39"/>
      <c r="S9" s="155"/>
      <c r="T9" s="164" t="s">
        <v>418</v>
      </c>
      <c r="U9" s="165"/>
      <c r="V9" s="166"/>
      <c r="W9" s="60" t="s">
        <v>413</v>
      </c>
      <c r="X9" s="60" t="s">
        <v>378</v>
      </c>
      <c r="Y9" s="60" t="s">
        <v>413</v>
      </c>
      <c r="Z9" s="60" t="s">
        <v>413</v>
      </c>
      <c r="AA9" s="60" t="s">
        <v>413</v>
      </c>
      <c r="AB9" s="60" t="s">
        <v>413</v>
      </c>
      <c r="AC9" s="60" t="s">
        <v>413</v>
      </c>
      <c r="AD9" s="60" t="s">
        <v>346</v>
      </c>
      <c r="AE9" s="60" t="s">
        <v>83</v>
      </c>
    </row>
    <row r="10" spans="2:31" ht="20.25" x14ac:dyDescent="0.25">
      <c r="B10" s="118" t="s">
        <v>32</v>
      </c>
      <c r="C10" s="118"/>
      <c r="D10" s="118"/>
      <c r="E10" s="118"/>
      <c r="F10" s="118"/>
      <c r="G10" s="118" t="s">
        <v>33</v>
      </c>
      <c r="H10" s="118"/>
      <c r="I10" s="118"/>
      <c r="J10" s="118"/>
      <c r="K10" s="118"/>
      <c r="L10" s="118"/>
      <c r="M10" s="118"/>
      <c r="N10" s="118"/>
      <c r="O10" s="118"/>
      <c r="S10" s="155"/>
      <c r="T10" s="164" t="s">
        <v>419</v>
      </c>
      <c r="U10" s="165"/>
      <c r="V10" s="166"/>
      <c r="W10" s="60" t="s">
        <v>83</v>
      </c>
      <c r="X10" s="60" t="s">
        <v>83</v>
      </c>
      <c r="Y10" s="60" t="s">
        <v>83</v>
      </c>
      <c r="Z10" s="60" t="s">
        <v>83</v>
      </c>
      <c r="AA10" s="60" t="s">
        <v>378</v>
      </c>
      <c r="AB10" s="60" t="s">
        <v>83</v>
      </c>
      <c r="AC10" s="60" t="s">
        <v>83</v>
      </c>
      <c r="AD10" s="60" t="s">
        <v>420</v>
      </c>
      <c r="AE10" s="60" t="s">
        <v>83</v>
      </c>
    </row>
    <row r="11" spans="2:31" ht="15" customHeight="1" x14ac:dyDescent="0.25">
      <c r="B11" s="111" t="s">
        <v>116</v>
      </c>
      <c r="C11" s="113"/>
      <c r="D11" s="113"/>
      <c r="E11" s="113"/>
      <c r="F11" s="112"/>
      <c r="G11" s="111" t="s">
        <v>117</v>
      </c>
      <c r="H11" s="113"/>
      <c r="I11" s="113"/>
      <c r="J11" s="113"/>
      <c r="K11" s="113"/>
      <c r="L11" s="113"/>
      <c r="M11" s="113"/>
      <c r="N11" s="113"/>
      <c r="O11" s="112"/>
      <c r="S11" s="155"/>
      <c r="T11" s="164" t="s">
        <v>421</v>
      </c>
      <c r="U11" s="165"/>
      <c r="V11" s="166"/>
      <c r="W11" s="60" t="s">
        <v>378</v>
      </c>
      <c r="X11" s="60" t="s">
        <v>83</v>
      </c>
      <c r="Y11" s="60" t="s">
        <v>83</v>
      </c>
      <c r="Z11" s="60" t="s">
        <v>83</v>
      </c>
      <c r="AA11" s="60" t="s">
        <v>83</v>
      </c>
      <c r="AB11" s="60" t="s">
        <v>83</v>
      </c>
      <c r="AC11" s="60" t="s">
        <v>83</v>
      </c>
      <c r="AD11" s="60" t="s">
        <v>346</v>
      </c>
      <c r="AE11" s="60" t="s">
        <v>83</v>
      </c>
    </row>
    <row r="12" spans="2:31" ht="15" customHeight="1" x14ac:dyDescent="0.25">
      <c r="B12" s="111" t="s">
        <v>118</v>
      </c>
      <c r="C12" s="113"/>
      <c r="D12" s="113"/>
      <c r="E12" s="113"/>
      <c r="F12" s="112"/>
      <c r="G12" s="111" t="s">
        <v>119</v>
      </c>
      <c r="H12" s="113"/>
      <c r="I12" s="113"/>
      <c r="J12" s="113"/>
      <c r="K12" s="113"/>
      <c r="L12" s="113"/>
      <c r="M12" s="113"/>
      <c r="N12" s="113"/>
      <c r="O12" s="112"/>
      <c r="S12" s="155"/>
      <c r="T12" s="164" t="s">
        <v>422</v>
      </c>
      <c r="U12" s="165"/>
      <c r="V12" s="166"/>
      <c r="W12" s="60" t="s">
        <v>378</v>
      </c>
      <c r="X12" s="60" t="s">
        <v>83</v>
      </c>
      <c r="Y12" s="60" t="s">
        <v>83</v>
      </c>
      <c r="Z12" s="60" t="s">
        <v>83</v>
      </c>
      <c r="AA12" s="60" t="s">
        <v>83</v>
      </c>
      <c r="AB12" s="60" t="s">
        <v>83</v>
      </c>
      <c r="AC12" s="60" t="s">
        <v>83</v>
      </c>
      <c r="AD12" s="60" t="s">
        <v>346</v>
      </c>
      <c r="AE12" s="60" t="s">
        <v>83</v>
      </c>
    </row>
    <row r="13" spans="2:31" ht="15" customHeight="1" x14ac:dyDescent="0.25">
      <c r="B13" s="111" t="s">
        <v>120</v>
      </c>
      <c r="C13" s="113"/>
      <c r="D13" s="113"/>
      <c r="E13" s="113"/>
      <c r="F13" s="112"/>
      <c r="G13" s="111" t="s">
        <v>121</v>
      </c>
      <c r="H13" s="113"/>
      <c r="I13" s="113"/>
      <c r="J13" s="113"/>
      <c r="K13" s="113"/>
      <c r="L13" s="113"/>
      <c r="M13" s="113"/>
      <c r="N13" s="113"/>
      <c r="O13" s="112"/>
      <c r="S13" s="155"/>
      <c r="T13" s="164" t="s">
        <v>423</v>
      </c>
      <c r="U13" s="165"/>
      <c r="V13" s="166"/>
      <c r="W13" s="60" t="s">
        <v>83</v>
      </c>
      <c r="X13" s="60" t="s">
        <v>378</v>
      </c>
      <c r="Y13" s="60" t="s">
        <v>83</v>
      </c>
      <c r="Z13" s="60" t="s">
        <v>83</v>
      </c>
      <c r="AA13" s="60" t="s">
        <v>378</v>
      </c>
      <c r="AB13" s="60" t="s">
        <v>83</v>
      </c>
      <c r="AC13" s="60" t="s">
        <v>83</v>
      </c>
      <c r="AD13" s="60" t="s">
        <v>346</v>
      </c>
      <c r="AE13" s="60" t="s">
        <v>83</v>
      </c>
    </row>
    <row r="14" spans="2:31" ht="15" customHeight="1" x14ac:dyDescent="0.25">
      <c r="B14" s="111" t="s">
        <v>122</v>
      </c>
      <c r="C14" s="113"/>
      <c r="D14" s="113"/>
      <c r="E14" s="113"/>
      <c r="F14" s="112"/>
      <c r="G14" s="111" t="s">
        <v>123</v>
      </c>
      <c r="H14" s="113"/>
      <c r="I14" s="113"/>
      <c r="J14" s="113"/>
      <c r="K14" s="113"/>
      <c r="L14" s="113"/>
      <c r="M14" s="113"/>
      <c r="N14" s="113"/>
      <c r="O14" s="112"/>
      <c r="S14" s="155"/>
      <c r="T14" s="164" t="s">
        <v>424</v>
      </c>
      <c r="U14" s="165"/>
      <c r="V14" s="166"/>
      <c r="W14" s="60" t="s">
        <v>414</v>
      </c>
      <c r="X14" s="60" t="s">
        <v>378</v>
      </c>
      <c r="Y14" s="60" t="s">
        <v>413</v>
      </c>
      <c r="Z14" s="60" t="s">
        <v>413</v>
      </c>
      <c r="AA14" s="60" t="s">
        <v>413</v>
      </c>
      <c r="AB14" s="60" t="s">
        <v>413</v>
      </c>
      <c r="AC14" s="60" t="s">
        <v>413</v>
      </c>
      <c r="AD14" s="60" t="s">
        <v>378</v>
      </c>
      <c r="AE14" s="60" t="s">
        <v>413</v>
      </c>
    </row>
    <row r="15" spans="2:31" ht="33.75" customHeight="1" x14ac:dyDescent="0.25">
      <c r="B15" s="118" t="s">
        <v>62</v>
      </c>
      <c r="C15" s="118"/>
      <c r="D15" s="118"/>
      <c r="E15" s="118"/>
      <c r="F15" s="118"/>
      <c r="G15" s="118" t="s">
        <v>33</v>
      </c>
      <c r="H15" s="118"/>
      <c r="I15" s="118"/>
      <c r="J15" s="118"/>
      <c r="K15" s="118"/>
      <c r="L15" s="118"/>
      <c r="M15" s="118"/>
      <c r="N15" s="118"/>
      <c r="O15" s="118"/>
      <c r="S15" s="156"/>
      <c r="T15" s="146" t="s">
        <v>425</v>
      </c>
      <c r="U15" s="147"/>
      <c r="V15" s="148"/>
      <c r="W15" s="60" t="s">
        <v>346</v>
      </c>
      <c r="X15" s="60" t="s">
        <v>378</v>
      </c>
      <c r="Y15" s="60" t="s">
        <v>378</v>
      </c>
      <c r="Z15" s="60" t="s">
        <v>378</v>
      </c>
      <c r="AA15" s="60" t="s">
        <v>378</v>
      </c>
      <c r="AB15" s="60" t="s">
        <v>378</v>
      </c>
      <c r="AC15" s="60" t="s">
        <v>378</v>
      </c>
      <c r="AD15" s="60" t="s">
        <v>378</v>
      </c>
      <c r="AE15" s="60" t="s">
        <v>378</v>
      </c>
    </row>
    <row r="16" spans="2:31" x14ac:dyDescent="0.25">
      <c r="B16" s="176" t="s">
        <v>124</v>
      </c>
      <c r="C16" s="176"/>
      <c r="D16" s="176"/>
      <c r="E16" s="176"/>
      <c r="F16" s="176"/>
      <c r="G16" s="177" t="s">
        <v>128</v>
      </c>
      <c r="H16" s="177"/>
      <c r="I16" s="177"/>
      <c r="J16" s="177"/>
      <c r="K16" s="177"/>
      <c r="L16" s="177"/>
      <c r="M16" s="177"/>
      <c r="N16" s="177"/>
      <c r="O16" s="177"/>
      <c r="S16" s="156"/>
      <c r="T16" s="149" t="s">
        <v>426</v>
      </c>
      <c r="U16" s="150"/>
      <c r="V16" s="151"/>
      <c r="W16" s="61" t="s">
        <v>378</v>
      </c>
      <c r="X16" s="61" t="s">
        <v>83</v>
      </c>
      <c r="Y16" s="61" t="s">
        <v>83</v>
      </c>
      <c r="Z16" s="61" t="s">
        <v>83</v>
      </c>
      <c r="AA16" s="61" t="s">
        <v>83</v>
      </c>
      <c r="AB16" s="61" t="s">
        <v>83</v>
      </c>
      <c r="AC16" s="61" t="s">
        <v>83</v>
      </c>
      <c r="AD16" s="61" t="s">
        <v>346</v>
      </c>
      <c r="AE16" s="61" t="s">
        <v>83</v>
      </c>
    </row>
    <row r="17" spans="2:31" x14ac:dyDescent="0.25">
      <c r="B17" s="176" t="s">
        <v>125</v>
      </c>
      <c r="C17" s="176"/>
      <c r="D17" s="176"/>
      <c r="E17" s="176"/>
      <c r="F17" s="176"/>
      <c r="G17" s="177" t="s">
        <v>129</v>
      </c>
      <c r="H17" s="177"/>
      <c r="I17" s="177"/>
      <c r="J17" s="177"/>
      <c r="K17" s="177"/>
      <c r="L17" s="177"/>
      <c r="M17" s="177"/>
      <c r="N17" s="177"/>
      <c r="O17" s="177"/>
      <c r="S17" s="156"/>
      <c r="T17" s="149" t="s">
        <v>427</v>
      </c>
      <c r="U17" s="150"/>
      <c r="V17" s="151"/>
      <c r="W17" s="61" t="s">
        <v>414</v>
      </c>
      <c r="X17" s="61" t="s">
        <v>378</v>
      </c>
      <c r="Y17" s="61" t="s">
        <v>83</v>
      </c>
      <c r="Z17" s="61" t="s">
        <v>83</v>
      </c>
      <c r="AA17" s="61" t="s">
        <v>413</v>
      </c>
      <c r="AB17" s="61" t="s">
        <v>83</v>
      </c>
      <c r="AC17" s="61" t="s">
        <v>83</v>
      </c>
      <c r="AD17" s="61" t="s">
        <v>346</v>
      </c>
      <c r="AE17" s="61" t="s">
        <v>83</v>
      </c>
    </row>
    <row r="18" spans="2:31" x14ac:dyDescent="0.25">
      <c r="B18" s="176" t="s">
        <v>126</v>
      </c>
      <c r="C18" s="176"/>
      <c r="D18" s="176"/>
      <c r="E18" s="176"/>
      <c r="F18" s="176"/>
      <c r="G18" s="177" t="s">
        <v>130</v>
      </c>
      <c r="H18" s="177"/>
      <c r="I18" s="177"/>
      <c r="J18" s="177"/>
      <c r="K18" s="177"/>
      <c r="L18" s="177"/>
      <c r="M18" s="177"/>
      <c r="N18" s="177"/>
      <c r="O18" s="177"/>
      <c r="S18" s="156"/>
      <c r="T18" s="167" t="s">
        <v>428</v>
      </c>
      <c r="U18" s="168"/>
      <c r="V18" s="169"/>
      <c r="W18" s="61" t="s">
        <v>414</v>
      </c>
      <c r="X18" s="61" t="s">
        <v>378</v>
      </c>
      <c r="Y18" s="61" t="s">
        <v>83</v>
      </c>
      <c r="Z18" s="61" t="s">
        <v>413</v>
      </c>
      <c r="AA18" s="61" t="s">
        <v>378</v>
      </c>
      <c r="AB18" s="61" t="s">
        <v>83</v>
      </c>
      <c r="AC18" s="61" t="s">
        <v>83</v>
      </c>
      <c r="AD18" s="62" t="s">
        <v>420</v>
      </c>
      <c r="AE18" s="61" t="s">
        <v>83</v>
      </c>
    </row>
    <row r="19" spans="2:31" x14ac:dyDescent="0.25">
      <c r="B19" s="176" t="s">
        <v>127</v>
      </c>
      <c r="C19" s="176"/>
      <c r="D19" s="176"/>
      <c r="E19" s="176"/>
      <c r="F19" s="176"/>
      <c r="G19" s="177" t="s">
        <v>131</v>
      </c>
      <c r="H19" s="177"/>
      <c r="I19" s="177"/>
      <c r="J19" s="177"/>
      <c r="K19" s="177"/>
      <c r="L19" s="177"/>
      <c r="M19" s="177"/>
      <c r="N19" s="177"/>
      <c r="O19" s="177"/>
      <c r="S19" s="157"/>
      <c r="T19" s="170" t="s">
        <v>429</v>
      </c>
      <c r="U19" s="171"/>
      <c r="V19" s="172"/>
      <c r="W19" s="62" t="s">
        <v>414</v>
      </c>
      <c r="X19" s="62" t="s">
        <v>413</v>
      </c>
      <c r="Y19" s="62" t="s">
        <v>83</v>
      </c>
      <c r="Z19" s="62" t="s">
        <v>413</v>
      </c>
      <c r="AA19" s="62" t="s">
        <v>83</v>
      </c>
      <c r="AB19" s="62" t="s">
        <v>83</v>
      </c>
      <c r="AC19" s="62" t="s">
        <v>83</v>
      </c>
      <c r="AD19" s="62" t="s">
        <v>420</v>
      </c>
      <c r="AE19" s="62" t="s">
        <v>83</v>
      </c>
    </row>
    <row r="20" spans="2:31" ht="30" customHeight="1" x14ac:dyDescent="0.25">
      <c r="S20" s="63" t="s">
        <v>430</v>
      </c>
      <c r="T20" s="146" t="s">
        <v>431</v>
      </c>
      <c r="U20" s="147"/>
      <c r="V20" s="148"/>
      <c r="W20" s="62" t="s">
        <v>346</v>
      </c>
      <c r="X20" s="62" t="s">
        <v>413</v>
      </c>
      <c r="Y20" s="62" t="s">
        <v>346</v>
      </c>
      <c r="Z20" s="62" t="s">
        <v>413</v>
      </c>
      <c r="AA20" s="62" t="s">
        <v>413</v>
      </c>
      <c r="AB20" s="62" t="s">
        <v>413</v>
      </c>
      <c r="AC20" s="62" t="s">
        <v>413</v>
      </c>
      <c r="AD20" s="62" t="s">
        <v>346</v>
      </c>
      <c r="AE20" s="62" t="s">
        <v>413</v>
      </c>
    </row>
    <row r="21" spans="2:31" x14ac:dyDescent="0.25">
      <c r="S21" s="63" t="s">
        <v>432</v>
      </c>
      <c r="T21" s="149" t="s">
        <v>433</v>
      </c>
      <c r="U21" s="150"/>
      <c r="V21" s="151"/>
      <c r="W21" s="62" t="s">
        <v>346</v>
      </c>
      <c r="X21" s="62" t="s">
        <v>413</v>
      </c>
      <c r="Y21" s="62" t="s">
        <v>346</v>
      </c>
      <c r="Z21" s="62" t="s">
        <v>346</v>
      </c>
      <c r="AA21" s="62" t="s">
        <v>413</v>
      </c>
      <c r="AB21" s="62" t="s">
        <v>413</v>
      </c>
      <c r="AC21" s="62" t="s">
        <v>413</v>
      </c>
      <c r="AD21" s="62" t="s">
        <v>346</v>
      </c>
      <c r="AE21" s="62" t="s">
        <v>413</v>
      </c>
    </row>
    <row r="22" spans="2:31" x14ac:dyDescent="0.25">
      <c r="S22" s="63" t="s">
        <v>434</v>
      </c>
      <c r="T22" s="146" t="s">
        <v>435</v>
      </c>
      <c r="U22" s="147"/>
      <c r="V22" s="148"/>
      <c r="W22" s="62" t="s">
        <v>413</v>
      </c>
      <c r="X22" s="62" t="s">
        <v>413</v>
      </c>
      <c r="Y22" s="62" t="s">
        <v>413</v>
      </c>
      <c r="Z22" s="62" t="s">
        <v>378</v>
      </c>
      <c r="AA22" s="62" t="s">
        <v>413</v>
      </c>
      <c r="AB22" s="62" t="s">
        <v>413</v>
      </c>
      <c r="AC22" s="62" t="s">
        <v>413</v>
      </c>
      <c r="AD22" s="62" t="s">
        <v>346</v>
      </c>
      <c r="AE22" s="62" t="s">
        <v>413</v>
      </c>
    </row>
  </sheetData>
  <mergeCells count="55">
    <mergeCell ref="B9:O9"/>
    <mergeCell ref="B15:F15"/>
    <mergeCell ref="G15:O15"/>
    <mergeCell ref="B12:F12"/>
    <mergeCell ref="G12:O12"/>
    <mergeCell ref="B13:F13"/>
    <mergeCell ref="G13:O13"/>
    <mergeCell ref="B14:F14"/>
    <mergeCell ref="G14:O14"/>
    <mergeCell ref="B10:F10"/>
    <mergeCell ref="G10:O10"/>
    <mergeCell ref="B11:F11"/>
    <mergeCell ref="G11:O11"/>
    <mergeCell ref="B2:Q2"/>
    <mergeCell ref="B3:I3"/>
    <mergeCell ref="B6:I6"/>
    <mergeCell ref="J3:Q3"/>
    <mergeCell ref="J6:Q6"/>
    <mergeCell ref="B19:F19"/>
    <mergeCell ref="G19:O19"/>
    <mergeCell ref="B16:F16"/>
    <mergeCell ref="G16:O16"/>
    <mergeCell ref="B17:F17"/>
    <mergeCell ref="G17:O17"/>
    <mergeCell ref="B18:F18"/>
    <mergeCell ref="G18:O18"/>
    <mergeCell ref="AB2:AB4"/>
    <mergeCell ref="AC2:AC4"/>
    <mergeCell ref="AD2:AD4"/>
    <mergeCell ref="S2:S3"/>
    <mergeCell ref="T2:V4"/>
    <mergeCell ref="W2:W4"/>
    <mergeCell ref="X2:X4"/>
    <mergeCell ref="Y2:Y4"/>
    <mergeCell ref="T17:V17"/>
    <mergeCell ref="T18:V18"/>
    <mergeCell ref="T19:V19"/>
    <mergeCell ref="Z2:Z4"/>
    <mergeCell ref="AA2:AA4"/>
    <mergeCell ref="T20:V20"/>
    <mergeCell ref="T21:V21"/>
    <mergeCell ref="T22:V22"/>
    <mergeCell ref="AE2:AE4"/>
    <mergeCell ref="S5:S19"/>
    <mergeCell ref="T5:V5"/>
    <mergeCell ref="T7:V7"/>
    <mergeCell ref="T8:V8"/>
    <mergeCell ref="T9:V9"/>
    <mergeCell ref="T10:V10"/>
    <mergeCell ref="T11:V11"/>
    <mergeCell ref="T12:V12"/>
    <mergeCell ref="T13:V13"/>
    <mergeCell ref="T14:V14"/>
    <mergeCell ref="T15:V15"/>
    <mergeCell ref="T16:V16"/>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O27"/>
  <sheetViews>
    <sheetView topLeftCell="A16" zoomScale="71" zoomScaleNormal="71" workbookViewId="0">
      <selection activeCell="O30" sqref="O30"/>
    </sheetView>
  </sheetViews>
  <sheetFormatPr baseColWidth="10" defaultRowHeight="15" x14ac:dyDescent="0.25"/>
  <cols>
    <col min="15" max="15" width="51.85546875" customWidth="1"/>
  </cols>
  <sheetData>
    <row r="2" spans="2:15" ht="20.25" x14ac:dyDescent="0.25">
      <c r="B2" s="104" t="s">
        <v>42</v>
      </c>
      <c r="C2" s="104"/>
      <c r="D2" s="104"/>
      <c r="E2" s="104"/>
      <c r="F2" s="104"/>
      <c r="G2" s="104"/>
      <c r="J2" s="104" t="s">
        <v>40</v>
      </c>
      <c r="K2" s="104"/>
      <c r="L2" s="104"/>
      <c r="M2" s="104"/>
      <c r="N2" s="104"/>
      <c r="O2" s="104"/>
    </row>
    <row r="3" spans="2:15" ht="20.25" x14ac:dyDescent="0.25">
      <c r="B3" s="180" t="s">
        <v>35</v>
      </c>
      <c r="C3" s="180"/>
      <c r="D3" s="180" t="s">
        <v>34</v>
      </c>
      <c r="E3" s="180"/>
      <c r="F3" s="180"/>
      <c r="G3" s="180"/>
      <c r="J3" s="178"/>
      <c r="K3" s="178"/>
      <c r="L3" s="178"/>
      <c r="M3" s="178"/>
      <c r="N3" s="178"/>
      <c r="O3" s="178"/>
    </row>
    <row r="4" spans="2:15" ht="123" customHeight="1" x14ac:dyDescent="0.25">
      <c r="B4" s="181" t="s">
        <v>141</v>
      </c>
      <c r="C4" s="181"/>
      <c r="D4" s="177" t="s">
        <v>187</v>
      </c>
      <c r="E4" s="177"/>
      <c r="F4" s="177"/>
      <c r="G4" s="177"/>
      <c r="J4" s="179"/>
      <c r="K4" s="179"/>
      <c r="L4" s="179"/>
      <c r="M4" s="179"/>
      <c r="N4" s="179"/>
      <c r="O4" s="179"/>
    </row>
    <row r="5" spans="2:15" ht="96" customHeight="1" x14ac:dyDescent="0.25">
      <c r="J5" s="179"/>
      <c r="K5" s="179"/>
      <c r="L5" s="179"/>
      <c r="M5" s="179"/>
      <c r="N5" s="179"/>
      <c r="O5" s="179"/>
    </row>
    <row r="6" spans="2:15" x14ac:dyDescent="0.25">
      <c r="J6" s="179"/>
      <c r="K6" s="179"/>
      <c r="L6" s="179"/>
      <c r="M6" s="179"/>
      <c r="N6" s="179"/>
      <c r="O6" s="179"/>
    </row>
    <row r="7" spans="2:15" x14ac:dyDescent="0.25">
      <c r="J7" s="179"/>
      <c r="K7" s="179"/>
      <c r="L7" s="179"/>
      <c r="M7" s="179"/>
      <c r="N7" s="179"/>
      <c r="O7" s="179"/>
    </row>
    <row r="8" spans="2:15" x14ac:dyDescent="0.25">
      <c r="J8" s="179"/>
      <c r="K8" s="179"/>
      <c r="L8" s="179"/>
      <c r="M8" s="179"/>
      <c r="N8" s="179"/>
      <c r="O8" s="179"/>
    </row>
    <row r="9" spans="2:15" x14ac:dyDescent="0.25">
      <c r="J9" s="179"/>
      <c r="K9" s="179"/>
      <c r="L9" s="179"/>
      <c r="M9" s="179"/>
      <c r="N9" s="179"/>
      <c r="O9" s="179"/>
    </row>
    <row r="11" spans="2:15" ht="20.25" x14ac:dyDescent="0.25">
      <c r="J11" s="104" t="s">
        <v>41</v>
      </c>
      <c r="K11" s="104"/>
      <c r="L11" s="104"/>
      <c r="M11" s="104"/>
      <c r="N11" s="104"/>
      <c r="O11" s="104"/>
    </row>
    <row r="12" spans="2:15" ht="20.25" x14ac:dyDescent="0.25">
      <c r="B12" s="104" t="s">
        <v>43</v>
      </c>
      <c r="C12" s="104"/>
      <c r="D12" s="104"/>
      <c r="E12" s="104"/>
      <c r="F12" s="104"/>
      <c r="G12" s="104"/>
      <c r="J12" s="178"/>
      <c r="K12" s="178"/>
      <c r="L12" s="178"/>
      <c r="M12" s="178"/>
      <c r="N12" s="178"/>
      <c r="O12" s="178"/>
    </row>
    <row r="13" spans="2:15" ht="20.25" x14ac:dyDescent="0.25">
      <c r="B13" s="180" t="s">
        <v>35</v>
      </c>
      <c r="C13" s="180"/>
      <c r="D13" s="180" t="s">
        <v>44</v>
      </c>
      <c r="E13" s="180"/>
      <c r="F13" s="180"/>
      <c r="G13" s="180"/>
      <c r="J13" s="179"/>
      <c r="K13" s="179"/>
      <c r="L13" s="179"/>
      <c r="M13" s="179"/>
      <c r="N13" s="179"/>
      <c r="O13" s="179"/>
    </row>
    <row r="14" spans="2:15" x14ac:dyDescent="0.25">
      <c r="B14" s="181" t="s">
        <v>141</v>
      </c>
      <c r="C14" s="181"/>
      <c r="D14" s="177" t="s">
        <v>132</v>
      </c>
      <c r="E14" s="177"/>
      <c r="F14" s="177"/>
      <c r="G14" s="177"/>
      <c r="J14" s="179"/>
      <c r="K14" s="179"/>
      <c r="L14" s="179"/>
      <c r="M14" s="179"/>
      <c r="N14" s="179"/>
      <c r="O14" s="179"/>
    </row>
    <row r="15" spans="2:15" ht="51.75" customHeight="1" x14ac:dyDescent="0.25">
      <c r="B15" s="181"/>
      <c r="C15" s="181"/>
      <c r="D15" s="177" t="s">
        <v>133</v>
      </c>
      <c r="E15" s="177"/>
      <c r="F15" s="177"/>
      <c r="G15" s="177"/>
      <c r="J15" s="179"/>
      <c r="K15" s="179"/>
      <c r="L15" s="179"/>
      <c r="M15" s="179"/>
      <c r="N15" s="179"/>
      <c r="O15" s="179"/>
    </row>
    <row r="16" spans="2:15" ht="84.75" customHeight="1" x14ac:dyDescent="0.25">
      <c r="B16" s="181"/>
      <c r="C16" s="181"/>
      <c r="D16" s="177" t="s">
        <v>321</v>
      </c>
      <c r="E16" s="177"/>
      <c r="F16" s="177"/>
      <c r="G16" s="177"/>
      <c r="J16" s="179"/>
      <c r="K16" s="179"/>
      <c r="L16" s="179"/>
      <c r="M16" s="179"/>
      <c r="N16" s="179"/>
      <c r="O16" s="179"/>
    </row>
    <row r="17" spans="2:15" ht="112.5" customHeight="1" x14ac:dyDescent="0.25">
      <c r="B17" s="181"/>
      <c r="C17" s="181"/>
      <c r="D17" s="177" t="s">
        <v>320</v>
      </c>
      <c r="E17" s="177"/>
      <c r="F17" s="177"/>
      <c r="G17" s="177"/>
      <c r="J17" s="179"/>
      <c r="K17" s="179"/>
      <c r="L17" s="179"/>
      <c r="M17" s="179"/>
      <c r="N17" s="179"/>
      <c r="O17" s="179"/>
    </row>
    <row r="18" spans="2:15" x14ac:dyDescent="0.25">
      <c r="B18" s="181"/>
      <c r="C18" s="181"/>
      <c r="D18" s="177" t="s">
        <v>319</v>
      </c>
      <c r="E18" s="177"/>
      <c r="F18" s="177"/>
      <c r="G18" s="177"/>
      <c r="J18" s="179"/>
      <c r="K18" s="179"/>
      <c r="L18" s="179"/>
      <c r="M18" s="179"/>
      <c r="N18" s="179"/>
      <c r="O18" s="179"/>
    </row>
    <row r="19" spans="2:15" x14ac:dyDescent="0.25">
      <c r="B19" s="181"/>
      <c r="C19" s="181"/>
      <c r="D19" s="177" t="s">
        <v>318</v>
      </c>
      <c r="E19" s="177"/>
      <c r="F19" s="177"/>
      <c r="G19" s="177"/>
    </row>
    <row r="20" spans="2:15" ht="20.25" x14ac:dyDescent="0.25">
      <c r="B20" s="181"/>
      <c r="C20" s="181"/>
      <c r="D20" s="177" t="s">
        <v>317</v>
      </c>
      <c r="E20" s="177"/>
      <c r="F20" s="177"/>
      <c r="G20" s="177"/>
      <c r="J20" s="104" t="s">
        <v>45</v>
      </c>
      <c r="K20" s="104"/>
      <c r="L20" s="104"/>
      <c r="M20" s="104"/>
      <c r="N20" s="104"/>
      <c r="O20" s="104"/>
    </row>
    <row r="21" spans="2:15" x14ac:dyDescent="0.25">
      <c r="B21" s="181"/>
      <c r="C21" s="181"/>
      <c r="D21" s="177" t="s">
        <v>134</v>
      </c>
      <c r="E21" s="177"/>
      <c r="F21" s="177"/>
      <c r="G21" s="177"/>
      <c r="J21" s="178"/>
      <c r="K21" s="178"/>
      <c r="L21" s="178"/>
      <c r="M21" s="178"/>
      <c r="N21" s="178"/>
      <c r="O21" s="178"/>
    </row>
    <row r="22" spans="2:15" x14ac:dyDescent="0.25">
      <c r="B22" s="181"/>
      <c r="C22" s="181"/>
      <c r="D22" s="177" t="s">
        <v>316</v>
      </c>
      <c r="E22" s="177"/>
      <c r="F22" s="177"/>
      <c r="G22" s="177"/>
      <c r="J22" s="179"/>
      <c r="K22" s="179"/>
      <c r="L22" s="179"/>
      <c r="M22" s="179"/>
      <c r="N22" s="179"/>
      <c r="O22" s="179"/>
    </row>
    <row r="23" spans="2:15" x14ac:dyDescent="0.25">
      <c r="B23" s="181"/>
      <c r="C23" s="181"/>
      <c r="D23" s="177" t="s">
        <v>135</v>
      </c>
      <c r="E23" s="177"/>
      <c r="F23" s="177"/>
      <c r="G23" s="177"/>
      <c r="J23" s="179"/>
      <c r="K23" s="179"/>
      <c r="L23" s="179"/>
      <c r="M23" s="179"/>
      <c r="N23" s="179"/>
      <c r="O23" s="179"/>
    </row>
    <row r="24" spans="2:15" x14ac:dyDescent="0.25">
      <c r="B24" s="181"/>
      <c r="C24" s="181"/>
      <c r="D24" s="177" t="s">
        <v>136</v>
      </c>
      <c r="E24" s="177"/>
      <c r="F24" s="177"/>
      <c r="G24" s="177"/>
      <c r="J24" s="179"/>
      <c r="K24" s="179"/>
      <c r="L24" s="179"/>
      <c r="M24" s="179"/>
      <c r="N24" s="179"/>
      <c r="O24" s="179"/>
    </row>
    <row r="25" spans="2:15" x14ac:dyDescent="0.25">
      <c r="J25" s="179"/>
      <c r="K25" s="179"/>
      <c r="L25" s="179"/>
      <c r="M25" s="179"/>
      <c r="N25" s="179"/>
      <c r="O25" s="179"/>
    </row>
    <row r="26" spans="2:15" ht="255.75" customHeight="1" x14ac:dyDescent="0.25">
      <c r="J26" s="179"/>
      <c r="K26" s="179"/>
      <c r="L26" s="179"/>
      <c r="M26" s="179"/>
      <c r="N26" s="179"/>
      <c r="O26" s="179"/>
    </row>
    <row r="27" spans="2:15" x14ac:dyDescent="0.25">
      <c r="J27" s="179"/>
      <c r="K27" s="179"/>
      <c r="L27" s="179"/>
      <c r="M27" s="179"/>
      <c r="N27" s="179"/>
      <c r="O27" s="179"/>
    </row>
  </sheetData>
  <mergeCells count="26">
    <mergeCell ref="J2:O2"/>
    <mergeCell ref="J3:O9"/>
    <mergeCell ref="J11:O11"/>
    <mergeCell ref="J12:O18"/>
    <mergeCell ref="B12:G12"/>
    <mergeCell ref="B13:C13"/>
    <mergeCell ref="D13:G13"/>
    <mergeCell ref="D14:G14"/>
    <mergeCell ref="D15:G15"/>
    <mergeCell ref="B3:C3"/>
    <mergeCell ref="D3:G3"/>
    <mergeCell ref="B4:C4"/>
    <mergeCell ref="B2:G2"/>
    <mergeCell ref="D4:G4"/>
    <mergeCell ref="B14:C24"/>
    <mergeCell ref="D21:G21"/>
    <mergeCell ref="D24:G24"/>
    <mergeCell ref="J21:O27"/>
    <mergeCell ref="D19:G19"/>
    <mergeCell ref="D20:G20"/>
    <mergeCell ref="J20:O20"/>
    <mergeCell ref="D16:G16"/>
    <mergeCell ref="D17:G17"/>
    <mergeCell ref="D18:G18"/>
    <mergeCell ref="D22:G22"/>
    <mergeCell ref="D23:G2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3:G15"/>
  <sheetViews>
    <sheetView topLeftCell="A4" zoomScale="85" zoomScaleNormal="85" workbookViewId="0">
      <selection activeCell="C15" sqref="C15:G15"/>
    </sheetView>
  </sheetViews>
  <sheetFormatPr baseColWidth="10" defaultRowHeight="15" x14ac:dyDescent="0.25"/>
  <sheetData>
    <row r="3" spans="2:7" ht="20.25" x14ac:dyDescent="0.25">
      <c r="B3" s="104" t="s">
        <v>53</v>
      </c>
      <c r="C3" s="104"/>
      <c r="D3" s="104"/>
      <c r="E3" s="104"/>
      <c r="F3" s="104"/>
      <c r="G3" s="104"/>
    </row>
    <row r="4" spans="2:7" x14ac:dyDescent="0.25">
      <c r="B4" s="176"/>
      <c r="C4" s="176"/>
      <c r="D4" s="176"/>
      <c r="E4" s="176"/>
      <c r="F4" s="176"/>
      <c r="G4" s="176"/>
    </row>
    <row r="5" spans="2:7" x14ac:dyDescent="0.25">
      <c r="B5" s="176"/>
      <c r="C5" s="176"/>
      <c r="D5" s="176"/>
      <c r="E5" s="176"/>
      <c r="F5" s="176"/>
      <c r="G5" s="176"/>
    </row>
    <row r="6" spans="2:7" x14ac:dyDescent="0.25">
      <c r="B6" s="176"/>
      <c r="C6" s="176"/>
      <c r="D6" s="176"/>
      <c r="E6" s="176"/>
      <c r="F6" s="176"/>
      <c r="G6" s="176"/>
    </row>
    <row r="7" spans="2:7" x14ac:dyDescent="0.25">
      <c r="B7" s="176"/>
      <c r="C7" s="176"/>
      <c r="D7" s="176"/>
      <c r="E7" s="176"/>
      <c r="F7" s="176"/>
      <c r="G7" s="176"/>
    </row>
    <row r="8" spans="2:7" x14ac:dyDescent="0.25">
      <c r="B8" s="176"/>
      <c r="C8" s="176"/>
      <c r="D8" s="176"/>
      <c r="E8" s="176"/>
      <c r="F8" s="176"/>
      <c r="G8" s="176"/>
    </row>
    <row r="9" spans="2:7" ht="127.5" customHeight="1" x14ac:dyDescent="0.25">
      <c r="B9" s="176"/>
      <c r="C9" s="176"/>
      <c r="D9" s="176"/>
      <c r="E9" s="176"/>
      <c r="F9" s="176"/>
      <c r="G9" s="176"/>
    </row>
    <row r="10" spans="2:7" ht="147" customHeight="1" x14ac:dyDescent="0.25">
      <c r="B10" s="176"/>
      <c r="C10" s="176"/>
      <c r="D10" s="176"/>
      <c r="E10" s="176"/>
      <c r="F10" s="176"/>
      <c r="G10" s="176"/>
    </row>
    <row r="11" spans="2:7" ht="20.25" x14ac:dyDescent="0.25">
      <c r="B11" s="104" t="s">
        <v>54</v>
      </c>
      <c r="C11" s="104"/>
      <c r="D11" s="104"/>
      <c r="E11" s="104"/>
      <c r="F11" s="104"/>
      <c r="G11" s="104"/>
    </row>
    <row r="12" spans="2:7" ht="79.5" customHeight="1" x14ac:dyDescent="0.25">
      <c r="B12" s="64" t="s">
        <v>55</v>
      </c>
      <c r="C12" s="105" t="s">
        <v>324</v>
      </c>
      <c r="D12" s="105"/>
      <c r="E12" s="105"/>
      <c r="F12" s="105"/>
      <c r="G12" s="105"/>
    </row>
    <row r="13" spans="2:7" ht="46.5" customHeight="1" x14ac:dyDescent="0.25">
      <c r="B13" s="64" t="s">
        <v>56</v>
      </c>
      <c r="C13" s="105" t="s">
        <v>322</v>
      </c>
      <c r="D13" s="105"/>
      <c r="E13" s="105"/>
      <c r="F13" s="105"/>
      <c r="G13" s="105"/>
    </row>
    <row r="14" spans="2:7" ht="47.25" customHeight="1" x14ac:dyDescent="0.25">
      <c r="B14" s="64" t="s">
        <v>57</v>
      </c>
      <c r="C14" s="105" t="s">
        <v>325</v>
      </c>
      <c r="D14" s="105"/>
      <c r="E14" s="105"/>
      <c r="F14" s="105"/>
      <c r="G14" s="105"/>
    </row>
    <row r="15" spans="2:7" ht="30" customHeight="1" x14ac:dyDescent="0.25">
      <c r="B15" s="64" t="s">
        <v>58</v>
      </c>
      <c r="C15" s="105" t="s">
        <v>323</v>
      </c>
      <c r="D15" s="105"/>
      <c r="E15" s="105"/>
      <c r="F15" s="105"/>
      <c r="G15" s="105"/>
    </row>
  </sheetData>
  <mergeCells count="7">
    <mergeCell ref="C15:G15"/>
    <mergeCell ref="B3:G3"/>
    <mergeCell ref="B4:G10"/>
    <mergeCell ref="B11:G11"/>
    <mergeCell ref="C12:G12"/>
    <mergeCell ref="C13:G13"/>
    <mergeCell ref="C14:G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3:S17"/>
  <sheetViews>
    <sheetView zoomScale="70" zoomScaleNormal="70" workbookViewId="0">
      <selection activeCell="L21" sqref="L21"/>
    </sheetView>
  </sheetViews>
  <sheetFormatPr baseColWidth="10" defaultRowHeight="15" x14ac:dyDescent="0.25"/>
  <cols>
    <col min="8" max="8" width="12" customWidth="1"/>
    <col min="9" max="9" width="12.85546875" bestFit="1" customWidth="1"/>
    <col min="10" max="10" width="6.7109375" customWidth="1"/>
    <col min="11" max="12" width="17.28515625" customWidth="1"/>
    <col min="13" max="19" width="7.42578125" customWidth="1"/>
  </cols>
  <sheetData>
    <row r="3" spans="2:19" ht="20.25" customHeight="1" x14ac:dyDescent="0.25">
      <c r="K3" s="104" t="s">
        <v>52</v>
      </c>
      <c r="L3" s="104"/>
      <c r="M3" s="104"/>
      <c r="N3" s="104"/>
      <c r="O3" s="104"/>
      <c r="P3" s="104"/>
      <c r="Q3" s="104"/>
      <c r="R3" s="104"/>
      <c r="S3" s="104"/>
    </row>
    <row r="4" spans="2:19" ht="15.75" customHeight="1" x14ac:dyDescent="0.25">
      <c r="B4" s="185" t="s">
        <v>46</v>
      </c>
      <c r="C4" s="186"/>
      <c r="D4" s="186"/>
      <c r="E4" s="186"/>
      <c r="F4" s="186"/>
      <c r="G4" s="186"/>
      <c r="H4" s="186"/>
      <c r="I4" s="186"/>
      <c r="K4" s="104" t="s">
        <v>50</v>
      </c>
      <c r="L4" s="104"/>
      <c r="M4" s="104" t="s">
        <v>51</v>
      </c>
      <c r="N4" s="104"/>
      <c r="O4" s="104"/>
      <c r="P4" s="104"/>
      <c r="Q4" s="104"/>
      <c r="R4" s="104"/>
      <c r="S4" s="104"/>
    </row>
    <row r="5" spans="2:19" ht="99" customHeight="1" x14ac:dyDescent="0.25">
      <c r="B5" s="180" t="s">
        <v>47</v>
      </c>
      <c r="C5" s="180"/>
      <c r="D5" s="180" t="s">
        <v>34</v>
      </c>
      <c r="E5" s="180"/>
      <c r="F5" s="180"/>
      <c r="G5" s="180"/>
      <c r="H5" s="5" t="s">
        <v>48</v>
      </c>
      <c r="I5" s="4" t="s">
        <v>49</v>
      </c>
      <c r="K5" s="104"/>
      <c r="L5" s="104"/>
      <c r="M5" s="54" t="s">
        <v>146</v>
      </c>
      <c r="N5" s="54" t="s">
        <v>147</v>
      </c>
      <c r="O5" s="54" t="s">
        <v>148</v>
      </c>
      <c r="P5" s="54" t="s">
        <v>149</v>
      </c>
      <c r="Q5" s="54" t="s">
        <v>150</v>
      </c>
      <c r="R5" s="54" t="s">
        <v>151</v>
      </c>
      <c r="S5" s="54" t="s">
        <v>152</v>
      </c>
    </row>
    <row r="6" spans="2:19" ht="62.25" customHeight="1" x14ac:dyDescent="0.25">
      <c r="B6" s="182" t="s">
        <v>189</v>
      </c>
      <c r="C6" s="184" t="s">
        <v>189</v>
      </c>
      <c r="D6" s="182" t="s">
        <v>201</v>
      </c>
      <c r="E6" s="183" t="s">
        <v>201</v>
      </c>
      <c r="F6" s="183" t="s">
        <v>201</v>
      </c>
      <c r="G6" s="184" t="s">
        <v>201</v>
      </c>
      <c r="H6" s="53" t="s">
        <v>154</v>
      </c>
      <c r="I6" s="19" t="s">
        <v>153</v>
      </c>
      <c r="K6" s="117" t="str">
        <f>B6</f>
        <v>Formato esquema de publicaciones ESE</v>
      </c>
      <c r="L6" s="119" t="s">
        <v>188</v>
      </c>
      <c r="M6" s="1" t="s">
        <v>346</v>
      </c>
      <c r="N6" s="1"/>
      <c r="O6" s="1"/>
      <c r="P6" s="1"/>
      <c r="Q6" s="1" t="s">
        <v>346</v>
      </c>
      <c r="R6" s="1"/>
      <c r="S6" s="1"/>
    </row>
    <row r="7" spans="2:19" ht="62.25" customHeight="1" x14ac:dyDescent="0.25">
      <c r="B7" s="182" t="s">
        <v>190</v>
      </c>
      <c r="C7" s="184" t="s">
        <v>190</v>
      </c>
      <c r="D7" s="182" t="s">
        <v>202</v>
      </c>
      <c r="E7" s="183" t="s">
        <v>202</v>
      </c>
      <c r="F7" s="183" t="s">
        <v>202</v>
      </c>
      <c r="G7" s="184" t="s">
        <v>202</v>
      </c>
      <c r="H7" s="53" t="s">
        <v>154</v>
      </c>
      <c r="I7" s="19" t="s">
        <v>153</v>
      </c>
      <c r="K7" s="117" t="str">
        <f t="shared" ref="K7:K17" si="0">B7</f>
        <v xml:space="preserve">PETIC - Plan de tecnologías de la informacion y comunicaciones </v>
      </c>
      <c r="L7" s="119" t="s">
        <v>188</v>
      </c>
      <c r="M7" s="1" t="s">
        <v>345</v>
      </c>
      <c r="N7" s="1" t="s">
        <v>377</v>
      </c>
      <c r="O7" s="1" t="s">
        <v>346</v>
      </c>
      <c r="P7" s="1" t="s">
        <v>377</v>
      </c>
      <c r="Q7" s="1"/>
      <c r="R7" s="1"/>
      <c r="S7" s="1"/>
    </row>
    <row r="8" spans="2:19" ht="62.25" customHeight="1" x14ac:dyDescent="0.25">
      <c r="B8" s="182" t="s">
        <v>191</v>
      </c>
      <c r="C8" s="184" t="s">
        <v>191</v>
      </c>
      <c r="D8" s="182" t="s">
        <v>203</v>
      </c>
      <c r="E8" s="183" t="s">
        <v>203</v>
      </c>
      <c r="F8" s="183" t="s">
        <v>203</v>
      </c>
      <c r="G8" s="184" t="s">
        <v>203</v>
      </c>
      <c r="H8" s="53" t="s">
        <v>154</v>
      </c>
      <c r="I8" s="19" t="s">
        <v>153</v>
      </c>
      <c r="K8" s="117" t="str">
        <f t="shared" si="0"/>
        <v xml:space="preserve">Plan de contingencia   </v>
      </c>
      <c r="L8" s="119" t="s">
        <v>188</v>
      </c>
      <c r="M8" s="1"/>
      <c r="N8" s="1"/>
      <c r="O8" s="1"/>
      <c r="P8" s="1"/>
      <c r="Q8" s="1"/>
      <c r="R8" s="1"/>
      <c r="S8" s="1" t="s">
        <v>345</v>
      </c>
    </row>
    <row r="9" spans="2:19" ht="62.25" customHeight="1" x14ac:dyDescent="0.25">
      <c r="B9" s="182" t="s">
        <v>192</v>
      </c>
      <c r="C9" s="184" t="s">
        <v>192</v>
      </c>
      <c r="D9" s="182" t="s">
        <v>204</v>
      </c>
      <c r="E9" s="183" t="s">
        <v>204</v>
      </c>
      <c r="F9" s="183" t="s">
        <v>204</v>
      </c>
      <c r="G9" s="184" t="s">
        <v>204</v>
      </c>
      <c r="H9" s="53" t="s">
        <v>154</v>
      </c>
      <c r="I9" s="19" t="s">
        <v>153</v>
      </c>
      <c r="K9" s="117" t="str">
        <f t="shared" si="0"/>
        <v>Plan de tratamiento de riesgos de seguridad y privacidad de la informacion</v>
      </c>
      <c r="L9" s="119" t="s">
        <v>188</v>
      </c>
      <c r="M9" s="1"/>
      <c r="N9" s="1"/>
      <c r="O9" s="1"/>
      <c r="P9" s="1"/>
      <c r="Q9" s="1" t="s">
        <v>346</v>
      </c>
      <c r="R9" s="1"/>
      <c r="S9" s="1" t="s">
        <v>381</v>
      </c>
    </row>
    <row r="10" spans="2:19" ht="62.25" customHeight="1" x14ac:dyDescent="0.25">
      <c r="B10" s="182" t="s">
        <v>193</v>
      </c>
      <c r="C10" s="184" t="s">
        <v>193</v>
      </c>
      <c r="D10" s="182" t="s">
        <v>205</v>
      </c>
      <c r="E10" s="183" t="s">
        <v>205</v>
      </c>
      <c r="F10" s="183" t="s">
        <v>205</v>
      </c>
      <c r="G10" s="184" t="s">
        <v>205</v>
      </c>
      <c r="H10" s="53" t="s">
        <v>154</v>
      </c>
      <c r="I10" s="19" t="s">
        <v>153</v>
      </c>
      <c r="K10" s="117" t="str">
        <f t="shared" si="0"/>
        <v>Plan de mantenimiento TIC</v>
      </c>
      <c r="L10" s="119" t="s">
        <v>188</v>
      </c>
      <c r="M10" s="1"/>
      <c r="N10" s="1"/>
      <c r="O10" s="1"/>
      <c r="P10" s="1"/>
      <c r="Q10" s="1"/>
      <c r="R10" s="1"/>
      <c r="S10" s="1" t="s">
        <v>345</v>
      </c>
    </row>
    <row r="11" spans="2:19" ht="62.25" customHeight="1" x14ac:dyDescent="0.25">
      <c r="B11" s="182" t="s">
        <v>194</v>
      </c>
      <c r="C11" s="184" t="s">
        <v>194</v>
      </c>
      <c r="D11" s="182" t="s">
        <v>206</v>
      </c>
      <c r="E11" s="183" t="s">
        <v>206</v>
      </c>
      <c r="F11" s="183" t="s">
        <v>206</v>
      </c>
      <c r="G11" s="184" t="s">
        <v>206</v>
      </c>
      <c r="H11" s="53" t="s">
        <v>154</v>
      </c>
      <c r="I11" s="19" t="s">
        <v>153</v>
      </c>
      <c r="K11" s="117" t="str">
        <f t="shared" si="0"/>
        <v>Política de seguridad informática</v>
      </c>
      <c r="L11" s="119" t="s">
        <v>188</v>
      </c>
      <c r="M11" s="1"/>
      <c r="N11" s="1"/>
      <c r="O11" s="1"/>
      <c r="P11" s="1"/>
      <c r="Q11" s="1"/>
      <c r="R11" s="1"/>
      <c r="S11" s="1" t="s">
        <v>345</v>
      </c>
    </row>
    <row r="12" spans="2:19" ht="62.25" customHeight="1" x14ac:dyDescent="0.25">
      <c r="B12" s="182" t="s">
        <v>380</v>
      </c>
      <c r="C12" s="184" t="s">
        <v>195</v>
      </c>
      <c r="D12" s="182" t="s">
        <v>207</v>
      </c>
      <c r="E12" s="183" t="s">
        <v>207</v>
      </c>
      <c r="F12" s="183" t="s">
        <v>207</v>
      </c>
      <c r="G12" s="184" t="s">
        <v>207</v>
      </c>
      <c r="H12" s="53" t="s">
        <v>154</v>
      </c>
      <c r="I12" s="19" t="s">
        <v>153</v>
      </c>
      <c r="K12" s="117" t="str">
        <f t="shared" si="0"/>
        <v>Politica de seguridad de la información protección datos personales</v>
      </c>
      <c r="L12" s="119" t="s">
        <v>188</v>
      </c>
      <c r="M12" s="1"/>
      <c r="N12" s="1"/>
      <c r="O12" s="1"/>
      <c r="P12" s="1"/>
      <c r="Q12" s="1"/>
      <c r="R12" s="1"/>
      <c r="S12" s="1" t="s">
        <v>345</v>
      </c>
    </row>
    <row r="13" spans="2:19" ht="62.25" customHeight="1" x14ac:dyDescent="0.25">
      <c r="B13" s="182" t="s">
        <v>196</v>
      </c>
      <c r="C13" s="184" t="s">
        <v>196</v>
      </c>
      <c r="D13" s="182" t="s">
        <v>208</v>
      </c>
      <c r="E13" s="183" t="s">
        <v>208</v>
      </c>
      <c r="F13" s="183" t="s">
        <v>208</v>
      </c>
      <c r="G13" s="184" t="s">
        <v>208</v>
      </c>
      <c r="H13" s="53" t="s">
        <v>154</v>
      </c>
      <c r="I13" s="19" t="s">
        <v>153</v>
      </c>
      <c r="K13" s="117" t="str">
        <f t="shared" si="0"/>
        <v>Acuerdo de confidencialidad</v>
      </c>
      <c r="L13" s="119" t="s">
        <v>188</v>
      </c>
      <c r="M13" s="1"/>
      <c r="N13" s="1"/>
      <c r="O13" s="1" t="s">
        <v>379</v>
      </c>
      <c r="P13" s="1" t="s">
        <v>346</v>
      </c>
      <c r="Q13" s="1" t="s">
        <v>346</v>
      </c>
      <c r="R13" s="1" t="s">
        <v>378</v>
      </c>
      <c r="S13" s="1"/>
    </row>
    <row r="14" spans="2:19" ht="62.25" customHeight="1" x14ac:dyDescent="0.25">
      <c r="B14" s="182" t="s">
        <v>197</v>
      </c>
      <c r="C14" s="184" t="s">
        <v>197</v>
      </c>
      <c r="D14" s="182" t="s">
        <v>209</v>
      </c>
      <c r="E14" s="183" t="s">
        <v>209</v>
      </c>
      <c r="F14" s="183" t="s">
        <v>209</v>
      </c>
      <c r="G14" s="184" t="s">
        <v>209</v>
      </c>
      <c r="H14" s="53" t="s">
        <v>154</v>
      </c>
      <c r="I14" s="19" t="s">
        <v>153</v>
      </c>
      <c r="K14" s="117" t="str">
        <f t="shared" si="0"/>
        <v>Hoja de vida TIC</v>
      </c>
      <c r="L14" s="119" t="s">
        <v>188</v>
      </c>
      <c r="M14" s="1"/>
      <c r="N14" s="1"/>
      <c r="O14" s="1"/>
      <c r="P14" s="1" t="s">
        <v>346</v>
      </c>
      <c r="Q14" s="1" t="s">
        <v>379</v>
      </c>
      <c r="R14" s="1"/>
      <c r="S14" s="1" t="s">
        <v>346</v>
      </c>
    </row>
    <row r="15" spans="2:19" ht="62.25" customHeight="1" x14ac:dyDescent="0.25">
      <c r="B15" s="182" t="s">
        <v>198</v>
      </c>
      <c r="C15" s="184" t="s">
        <v>198</v>
      </c>
      <c r="D15" s="182" t="s">
        <v>210</v>
      </c>
      <c r="E15" s="183" t="s">
        <v>210</v>
      </c>
      <c r="F15" s="183" t="s">
        <v>210</v>
      </c>
      <c r="G15" s="184" t="s">
        <v>210</v>
      </c>
      <c r="H15" s="53" t="s">
        <v>154</v>
      </c>
      <c r="I15" s="19" t="s">
        <v>153</v>
      </c>
      <c r="K15" s="117" t="str">
        <f t="shared" si="0"/>
        <v>Formato inventario equipos TIC</v>
      </c>
      <c r="L15" s="119" t="s">
        <v>188</v>
      </c>
      <c r="M15" s="1"/>
      <c r="N15" s="1"/>
      <c r="O15" s="1"/>
      <c r="P15" s="1" t="s">
        <v>346</v>
      </c>
      <c r="Q15" s="1" t="s">
        <v>378</v>
      </c>
      <c r="R15" s="1"/>
      <c r="S15" s="1" t="s">
        <v>346</v>
      </c>
    </row>
    <row r="16" spans="2:19" ht="62.25" customHeight="1" x14ac:dyDescent="0.25">
      <c r="B16" s="182" t="s">
        <v>199</v>
      </c>
      <c r="C16" s="184" t="s">
        <v>199</v>
      </c>
      <c r="D16" s="182" t="s">
        <v>211</v>
      </c>
      <c r="E16" s="183" t="s">
        <v>211</v>
      </c>
      <c r="F16" s="183" t="s">
        <v>211</v>
      </c>
      <c r="G16" s="184" t="s">
        <v>211</v>
      </c>
      <c r="H16" s="53" t="s">
        <v>154</v>
      </c>
      <c r="I16" s="19" t="s">
        <v>153</v>
      </c>
      <c r="K16" s="117" t="str">
        <f t="shared" si="0"/>
        <v>Formato mantenimiento activos TIC</v>
      </c>
      <c r="L16" s="119" t="s">
        <v>188</v>
      </c>
      <c r="M16" s="1"/>
      <c r="N16" s="1"/>
      <c r="O16" s="1"/>
      <c r="P16" s="1" t="s">
        <v>346</v>
      </c>
      <c r="Q16" s="1"/>
      <c r="R16" s="1"/>
      <c r="S16" s="1" t="s">
        <v>377</v>
      </c>
    </row>
    <row r="17" spans="2:19" ht="62.25" customHeight="1" x14ac:dyDescent="0.25">
      <c r="B17" s="182" t="s">
        <v>200</v>
      </c>
      <c r="C17" s="184" t="s">
        <v>200</v>
      </c>
      <c r="D17" s="182" t="s">
        <v>212</v>
      </c>
      <c r="E17" s="183" t="s">
        <v>212</v>
      </c>
      <c r="F17" s="183" t="s">
        <v>212</v>
      </c>
      <c r="G17" s="184" t="s">
        <v>212</v>
      </c>
      <c r="H17" s="53" t="s">
        <v>154</v>
      </c>
      <c r="I17" s="19" t="s">
        <v>153</v>
      </c>
      <c r="K17" s="117" t="str">
        <f t="shared" si="0"/>
        <v>Formato plan de mantenimiento activos TIC</v>
      </c>
      <c r="L17" s="119" t="s">
        <v>188</v>
      </c>
      <c r="M17" s="1" t="s">
        <v>376</v>
      </c>
      <c r="N17" s="1"/>
      <c r="O17" s="1"/>
      <c r="P17" s="1"/>
      <c r="Q17" s="1"/>
      <c r="R17" s="1"/>
      <c r="S17" s="1" t="s">
        <v>377</v>
      </c>
    </row>
  </sheetData>
  <mergeCells count="42">
    <mergeCell ref="B11:C11"/>
    <mergeCell ref="B12:C12"/>
    <mergeCell ref="B17:C17"/>
    <mergeCell ref="K8:L8"/>
    <mergeCell ref="K12:L12"/>
    <mergeCell ref="K16:L16"/>
    <mergeCell ref="K9:L9"/>
    <mergeCell ref="K10:L10"/>
    <mergeCell ref="K11:L11"/>
    <mergeCell ref="B16:C16"/>
    <mergeCell ref="D16:G16"/>
    <mergeCell ref="D17:G17"/>
    <mergeCell ref="B13:C13"/>
    <mergeCell ref="D13:G13"/>
    <mergeCell ref="B14:C14"/>
    <mergeCell ref="D14:G14"/>
    <mergeCell ref="B15:C15"/>
    <mergeCell ref="D15:G15"/>
    <mergeCell ref="B10:C10"/>
    <mergeCell ref="D10:G10"/>
    <mergeCell ref="B4:I4"/>
    <mergeCell ref="B5:C5"/>
    <mergeCell ref="D5:G5"/>
    <mergeCell ref="B6:C6"/>
    <mergeCell ref="D6:G6"/>
    <mergeCell ref="B7:C7"/>
    <mergeCell ref="B8:C8"/>
    <mergeCell ref="B9:C9"/>
    <mergeCell ref="D7:G7"/>
    <mergeCell ref="D11:G11"/>
    <mergeCell ref="D12:G12"/>
    <mergeCell ref="D8:G8"/>
    <mergeCell ref="D9:G9"/>
    <mergeCell ref="M4:S4"/>
    <mergeCell ref="K3:S3"/>
    <mergeCell ref="K17:L17"/>
    <mergeCell ref="K4:L5"/>
    <mergeCell ref="K13:L13"/>
    <mergeCell ref="K14:L14"/>
    <mergeCell ref="K15:L15"/>
    <mergeCell ref="K6:L6"/>
    <mergeCell ref="K7:L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3:G18"/>
  <sheetViews>
    <sheetView topLeftCell="A8" zoomScale="70" zoomScaleNormal="70" workbookViewId="0">
      <selection activeCell="B9" sqref="B9:G18"/>
    </sheetView>
  </sheetViews>
  <sheetFormatPr baseColWidth="10" defaultRowHeight="15" x14ac:dyDescent="0.25"/>
  <cols>
    <col min="6" max="6" width="60.85546875" customWidth="1"/>
    <col min="7" max="7" width="90.85546875" customWidth="1"/>
  </cols>
  <sheetData>
    <row r="3" spans="2:7" ht="20.25" x14ac:dyDescent="0.25">
      <c r="B3" s="104" t="s">
        <v>59</v>
      </c>
      <c r="C3" s="104"/>
      <c r="D3" s="104"/>
      <c r="E3" s="104"/>
      <c r="F3" s="104"/>
      <c r="G3" s="104"/>
    </row>
    <row r="4" spans="2:7" x14ac:dyDescent="0.25">
      <c r="B4" s="178"/>
      <c r="C4" s="178"/>
      <c r="D4" s="178"/>
      <c r="E4" s="178"/>
      <c r="F4" s="178"/>
      <c r="G4" s="178"/>
    </row>
    <row r="5" spans="2:7" ht="116.25" customHeight="1" x14ac:dyDescent="0.25">
      <c r="B5" s="179"/>
      <c r="C5" s="179"/>
      <c r="D5" s="179"/>
      <c r="E5" s="179"/>
      <c r="F5" s="179"/>
      <c r="G5" s="179"/>
    </row>
    <row r="6" spans="2:7" ht="128.25" customHeight="1" x14ac:dyDescent="0.25">
      <c r="B6" s="179"/>
      <c r="C6" s="179"/>
      <c r="D6" s="179"/>
      <c r="E6" s="179"/>
      <c r="F6" s="179"/>
      <c r="G6" s="179"/>
    </row>
    <row r="7" spans="2:7" ht="179.25" customHeight="1" x14ac:dyDescent="0.25">
      <c r="B7" s="179"/>
      <c r="C7" s="179"/>
      <c r="D7" s="179"/>
      <c r="E7" s="179"/>
      <c r="F7" s="179"/>
      <c r="G7" s="179"/>
    </row>
    <row r="8" spans="2:7" ht="20.25" x14ac:dyDescent="0.25">
      <c r="B8" s="104" t="s">
        <v>60</v>
      </c>
      <c r="C8" s="104"/>
      <c r="D8" s="104"/>
      <c r="E8" s="104"/>
      <c r="F8" s="104"/>
      <c r="G8" s="104"/>
    </row>
    <row r="9" spans="2:7" x14ac:dyDescent="0.25">
      <c r="B9" s="178"/>
      <c r="C9" s="178"/>
      <c r="D9" s="178"/>
      <c r="E9" s="178"/>
      <c r="F9" s="178"/>
      <c r="G9" s="178"/>
    </row>
    <row r="10" spans="2:7" x14ac:dyDescent="0.25">
      <c r="B10" s="179"/>
      <c r="C10" s="179"/>
      <c r="D10" s="179"/>
      <c r="E10" s="179"/>
      <c r="F10" s="179"/>
      <c r="G10" s="179"/>
    </row>
    <row r="11" spans="2:7" x14ac:dyDescent="0.25">
      <c r="B11" s="179"/>
      <c r="C11" s="179"/>
      <c r="D11" s="179"/>
      <c r="E11" s="179"/>
      <c r="F11" s="179"/>
      <c r="G11" s="179"/>
    </row>
    <row r="12" spans="2:7" ht="87.75" customHeight="1" x14ac:dyDescent="0.25">
      <c r="B12" s="179"/>
      <c r="C12" s="179"/>
      <c r="D12" s="179"/>
      <c r="E12" s="179"/>
      <c r="F12" s="179"/>
      <c r="G12" s="179"/>
    </row>
    <row r="13" spans="2:7" ht="89.25" customHeight="1" x14ac:dyDescent="0.25">
      <c r="B13" s="179"/>
      <c r="C13" s="179"/>
      <c r="D13" s="179"/>
      <c r="E13" s="179"/>
      <c r="F13" s="179"/>
      <c r="G13" s="179"/>
    </row>
    <row r="14" spans="2:7" ht="51" customHeight="1" x14ac:dyDescent="0.25">
      <c r="B14" s="179"/>
      <c r="C14" s="179"/>
      <c r="D14" s="179"/>
      <c r="E14" s="179"/>
      <c r="F14" s="179"/>
      <c r="G14" s="179"/>
    </row>
    <row r="15" spans="2:7" x14ac:dyDescent="0.25">
      <c r="B15" s="179"/>
      <c r="C15" s="179"/>
      <c r="D15" s="179"/>
      <c r="E15" s="179"/>
      <c r="F15" s="179"/>
      <c r="G15" s="179"/>
    </row>
    <row r="16" spans="2:7" x14ac:dyDescent="0.25">
      <c r="B16" s="179"/>
      <c r="C16" s="179"/>
      <c r="D16" s="179"/>
      <c r="E16" s="179"/>
      <c r="F16" s="179"/>
      <c r="G16" s="179"/>
    </row>
    <row r="17" spans="2:7" x14ac:dyDescent="0.25">
      <c r="B17" s="179"/>
      <c r="C17" s="179"/>
      <c r="D17" s="179"/>
      <c r="E17" s="179"/>
      <c r="F17" s="179"/>
      <c r="G17" s="179"/>
    </row>
    <row r="18" spans="2:7" x14ac:dyDescent="0.25">
      <c r="B18" s="179"/>
      <c r="C18" s="179"/>
      <c r="D18" s="179"/>
      <c r="E18" s="179"/>
      <c r="F18" s="179"/>
      <c r="G18" s="179"/>
    </row>
  </sheetData>
  <mergeCells count="4">
    <mergeCell ref="B3:G3"/>
    <mergeCell ref="B4:G7"/>
    <mergeCell ref="B8:G8"/>
    <mergeCell ref="B9:G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3:G15"/>
  <sheetViews>
    <sheetView topLeftCell="A8" zoomScale="85" zoomScaleNormal="85" workbookViewId="0">
      <selection activeCell="K14" sqref="K14"/>
    </sheetView>
  </sheetViews>
  <sheetFormatPr baseColWidth="10" defaultColWidth="11.42578125" defaultRowHeight="15" x14ac:dyDescent="0.25"/>
  <cols>
    <col min="2" max="7" width="15.140625" customWidth="1"/>
  </cols>
  <sheetData>
    <row r="3" spans="2:7" ht="20.25" x14ac:dyDescent="0.25">
      <c r="B3" s="104" t="s">
        <v>61</v>
      </c>
      <c r="C3" s="104"/>
      <c r="D3" s="104"/>
      <c r="E3" s="104"/>
      <c r="F3" s="104"/>
      <c r="G3" s="104"/>
    </row>
    <row r="4" spans="2:7" ht="35.25" customHeight="1" x14ac:dyDescent="0.25">
      <c r="B4" s="176"/>
      <c r="C4" s="176"/>
      <c r="D4" s="176"/>
      <c r="E4" s="176"/>
      <c r="F4" s="176"/>
      <c r="G4" s="176"/>
    </row>
    <row r="5" spans="2:7" ht="27.75" customHeight="1" x14ac:dyDescent="0.25">
      <c r="B5" s="176"/>
      <c r="C5" s="176"/>
      <c r="D5" s="176"/>
      <c r="E5" s="176"/>
      <c r="F5" s="176"/>
      <c r="G5" s="176"/>
    </row>
    <row r="6" spans="2:7" ht="67.5" customHeight="1" x14ac:dyDescent="0.25">
      <c r="B6" s="176"/>
      <c r="C6" s="176"/>
      <c r="D6" s="176"/>
      <c r="E6" s="176"/>
      <c r="F6" s="176"/>
      <c r="G6" s="176"/>
    </row>
    <row r="7" spans="2:7" ht="51" customHeight="1" x14ac:dyDescent="0.25">
      <c r="B7" s="176"/>
      <c r="C7" s="176"/>
      <c r="D7" s="176"/>
      <c r="E7" s="176"/>
      <c r="F7" s="176"/>
      <c r="G7" s="176"/>
    </row>
    <row r="8" spans="2:7" ht="101.25" customHeight="1" x14ac:dyDescent="0.25">
      <c r="B8" s="176"/>
      <c r="C8" s="176"/>
      <c r="D8" s="176"/>
      <c r="E8" s="176"/>
      <c r="F8" s="176"/>
      <c r="G8" s="176"/>
    </row>
    <row r="9" spans="2:7" ht="36.75" customHeight="1" x14ac:dyDescent="0.25">
      <c r="B9" s="176"/>
      <c r="C9" s="176"/>
      <c r="D9" s="176"/>
      <c r="E9" s="176"/>
      <c r="F9" s="176"/>
      <c r="G9" s="176"/>
    </row>
    <row r="10" spans="2:7" ht="85.5" customHeight="1" x14ac:dyDescent="0.25">
      <c r="B10" s="176"/>
      <c r="C10" s="176"/>
      <c r="D10" s="176"/>
      <c r="E10" s="176"/>
      <c r="F10" s="176"/>
      <c r="G10" s="176"/>
    </row>
    <row r="11" spans="2:7" ht="20.25" x14ac:dyDescent="0.25">
      <c r="B11" s="104" t="s">
        <v>54</v>
      </c>
      <c r="C11" s="104"/>
      <c r="D11" s="104"/>
      <c r="E11" s="104"/>
      <c r="F11" s="104"/>
      <c r="G11" s="104"/>
    </row>
    <row r="12" spans="2:7" ht="35.25" customHeight="1" x14ac:dyDescent="0.25">
      <c r="B12" s="6" t="s">
        <v>55</v>
      </c>
      <c r="C12" s="187" t="s">
        <v>453</v>
      </c>
      <c r="D12" s="187"/>
      <c r="E12" s="187"/>
      <c r="F12" s="187"/>
      <c r="G12" s="187"/>
    </row>
    <row r="13" spans="2:7" ht="64.5" customHeight="1" x14ac:dyDescent="0.25">
      <c r="B13" s="6" t="s">
        <v>56</v>
      </c>
      <c r="C13" s="187" t="s">
        <v>454</v>
      </c>
      <c r="D13" s="187"/>
      <c r="E13" s="187"/>
      <c r="F13" s="187"/>
      <c r="G13" s="187"/>
    </row>
    <row r="14" spans="2:7" ht="33" customHeight="1" x14ac:dyDescent="0.25">
      <c r="B14" s="6" t="s">
        <v>57</v>
      </c>
      <c r="C14" s="187" t="s">
        <v>455</v>
      </c>
      <c r="D14" s="187"/>
      <c r="E14" s="187"/>
      <c r="F14" s="187"/>
      <c r="G14" s="187"/>
    </row>
    <row r="15" spans="2:7" ht="35.25" customHeight="1" x14ac:dyDescent="0.25">
      <c r="B15" s="6" t="s">
        <v>58</v>
      </c>
      <c r="C15" s="187" t="s">
        <v>456</v>
      </c>
      <c r="D15" s="187"/>
      <c r="E15" s="187"/>
      <c r="F15" s="187"/>
      <c r="G15" s="187"/>
    </row>
  </sheetData>
  <mergeCells count="7">
    <mergeCell ref="C15:G15"/>
    <mergeCell ref="B3:G3"/>
    <mergeCell ref="B4:G10"/>
    <mergeCell ref="B11:G11"/>
    <mergeCell ref="C12:G12"/>
    <mergeCell ref="C13:G13"/>
    <mergeCell ref="C14:G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DESCRIPCIÓN</vt:lpstr>
      <vt:lpstr>VISIÓN </vt:lpstr>
      <vt:lpstr>1.0 Negocio</vt:lpstr>
      <vt:lpstr>1.1Actores_Roles </vt:lpstr>
      <vt:lpstr>1.2Procesos</vt:lpstr>
      <vt:lpstr>1.3Brechas</vt:lpstr>
      <vt:lpstr>2.1 Datos</vt:lpstr>
      <vt:lpstr>2.2Diagrama_Datos</vt:lpstr>
      <vt:lpstr>2.3Brechas</vt:lpstr>
      <vt:lpstr>3.1Sistemas Info</vt:lpstr>
      <vt:lpstr>3.2Diagrama_Sistemas_Info</vt:lpstr>
      <vt:lpstr>3.3Brechas</vt:lpstr>
      <vt:lpstr>4.1Tecnología</vt:lpstr>
      <vt:lpstr>4.2 Diagrama_ Tecnología</vt:lpstr>
      <vt:lpstr>4.3 Brechas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EJETIC</cp:lastModifiedBy>
  <dcterms:created xsi:type="dcterms:W3CDTF">2021-01-26T20:55:52Z</dcterms:created>
  <dcterms:modified xsi:type="dcterms:W3CDTF">2023-11-01T14:19:59Z</dcterms:modified>
</cp:coreProperties>
</file>